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S2 LA Statutory Duties\Early Learning and Childcare\Projects\2024 Wraparound\Comms to providers\Heads Up\"/>
    </mc:Choice>
  </mc:AlternateContent>
  <xr:revisionPtr revIDLastSave="0" documentId="13_ncr:1_{5E2DBBAE-FF69-48A5-BF74-D4534980FBD6}" xr6:coauthVersionLast="47" xr6:coauthVersionMax="47" xr10:uidLastSave="{00000000-0000-0000-0000-000000000000}"/>
  <bookViews>
    <workbookView xWindow="-120" yWindow="-120" windowWidth="29040" windowHeight="15840" xr2:uid="{2A5A9549-943A-43D8-AE4C-2D2A451D5045}"/>
  </bookViews>
  <sheets>
    <sheet name="Notes" sheetId="3" r:id="rId1"/>
    <sheet name="Priority list" sheetId="5" r:id="rId2"/>
    <sheet name="Date" sheetId="6" r:id="rId3"/>
  </sheets>
  <externalReferences>
    <externalReference r:id="rId4"/>
  </externalReferences>
  <definedNames>
    <definedName name="_xlnm._FilterDatabase" localSheetId="1" hidden="1">'Priority list'!$A$2:$I$150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5" l="1"/>
  <c r="D4" i="5"/>
  <c r="D3" i="5"/>
  <c r="E83" i="5" l="1"/>
  <c r="D83" i="5"/>
  <c r="E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82" i="5"/>
  <c r="D82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94" i="5"/>
  <c r="D94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E3" i="5"/>
</calcChain>
</file>

<file path=xl/sharedStrings.xml><?xml version="1.0" encoding="utf-8"?>
<sst xmlns="http://schemas.openxmlformats.org/spreadsheetml/2006/main" count="791" uniqueCount="202">
  <si>
    <t>School reference</t>
  </si>
  <si>
    <t>Ward</t>
  </si>
  <si>
    <t>Batley Grammar School</t>
  </si>
  <si>
    <t>Batley Parish Church of England Voluntary Aided Junior Infant and Nursery School</t>
  </si>
  <si>
    <t>Battyeford CofE (VC) Primary School</t>
  </si>
  <si>
    <t>Beaumont Primary Academy</t>
  </si>
  <si>
    <t>Berry Brow Infant and Nursery School</t>
  </si>
  <si>
    <t>Birkenshaw Church of England Voluntary Controlled Primary School</t>
  </si>
  <si>
    <t>Birstall Primary Academy</t>
  </si>
  <si>
    <t>Boothroyd Primary Academy</t>
  </si>
  <si>
    <t>Brambles Primary Academy</t>
  </si>
  <si>
    <t>Brockholes Church of England Voluntary Controlled Junior and Infant School</t>
  </si>
  <si>
    <t>Carlinghow Academy</t>
  </si>
  <si>
    <t>Carlton Junior and Infant School</t>
  </si>
  <si>
    <t>Christ Church CE Academy</t>
  </si>
  <si>
    <t>Clough Head Junior and Infant School</t>
  </si>
  <si>
    <t>Crossley Fields Junior and Infant School</t>
  </si>
  <si>
    <t>Crowlees Church of England Voluntary Controlled Junior and Infant School</t>
  </si>
  <si>
    <t>Cumberworth Church of England Voluntary Aided First School</t>
  </si>
  <si>
    <t>Dalton School</t>
  </si>
  <si>
    <t>Earlsheaton Infant School</t>
  </si>
  <si>
    <t>East Bierley Church of England Voluntary Controlled Primary School</t>
  </si>
  <si>
    <t>Emley First School</t>
  </si>
  <si>
    <t>Field Lane Junior Infant and Nursery School</t>
  </si>
  <si>
    <t>Fieldhead Primary Academy</t>
  </si>
  <si>
    <t>Fixby Junior and Infant School</t>
  </si>
  <si>
    <t>Grange Moor Primary School</t>
  </si>
  <si>
    <t>Hanging Heaton Church of England Voluntary Controlled Junior and Infant School</t>
  </si>
  <si>
    <t>Hartshead Junior and Infant School</t>
  </si>
  <si>
    <t>Heaton Avenue, A Share Primary Academy</t>
  </si>
  <si>
    <t>Heckmondwike Primary School</t>
  </si>
  <si>
    <t>Hepworth Junior and Infant School</t>
  </si>
  <si>
    <t>High Bank Junior Infant and Nursery School</t>
  </si>
  <si>
    <t>Highburton Church of England Voluntary Controlled First School</t>
  </si>
  <si>
    <t>Hill View Academy</t>
  </si>
  <si>
    <t>Hillside Primary School</t>
  </si>
  <si>
    <t>Hinchliffe Mill Junior and Infant School</t>
  </si>
  <si>
    <t>Hopton Primary School</t>
  </si>
  <si>
    <t>Kirkheaton Primary School</t>
  </si>
  <si>
    <t>Lindley Church of England Infant School</t>
  </si>
  <si>
    <t>Linthwaite Clough J I &amp; Early Years Unit</t>
  </si>
  <si>
    <t>Marsden Infant and Nursery School</t>
  </si>
  <si>
    <t>Marsden Junior School</t>
  </si>
  <si>
    <t>Meltham CofE (VC) Primary School</t>
  </si>
  <si>
    <t>Meltham Moor Primary School</t>
  </si>
  <si>
    <t>Moldgreen Community Primary School</t>
  </si>
  <si>
    <t>Moorlands Primary School</t>
  </si>
  <si>
    <t>Netherhall Learning Campus Junior School</t>
  </si>
  <si>
    <t>Netherhall St James CofE (VC) Infant and Nursery School</t>
  </si>
  <si>
    <t>Netherthong Primary School</t>
  </si>
  <si>
    <t>Oak CofE Primary School</t>
  </si>
  <si>
    <t>Old Bank Academy</t>
  </si>
  <si>
    <t>Orchard Primary Academy</t>
  </si>
  <si>
    <t>Our Lady of Lourdes Catholic Primary Academy</t>
  </si>
  <si>
    <t>Overthorpe CofE Academy</t>
  </si>
  <si>
    <t>Paddock Junior Infant and Nursery School</t>
  </si>
  <si>
    <t>Rowley Lane Junior Infant and Nursery School</t>
  </si>
  <si>
    <t>Scapegoat Hill Junior and Infant School</t>
  </si>
  <si>
    <t>Scholes (Holmfirth) J &amp; I School</t>
  </si>
  <si>
    <t>Scholes Village Primary School</t>
  </si>
  <si>
    <t>Shelley First School</t>
  </si>
  <si>
    <t>Shepley First School</t>
  </si>
  <si>
    <t>Skelmanthorpe Academy</t>
  </si>
  <si>
    <t>South Crosland Church of England Voluntary Aided Junior School</t>
  </si>
  <si>
    <t>Spring Grove Junior Infant and Nursery School</t>
  </si>
  <si>
    <t>St Joseph's Catholic Primary Academy</t>
  </si>
  <si>
    <t>St Mary's Catholic Primary Academy</t>
  </si>
  <si>
    <t>St Paulinus Catholic Primary Academy</t>
  </si>
  <si>
    <t>Thurstonland Endowed Voluntary Controlled First School</t>
  </si>
  <si>
    <t>Upperthong Junior and Infant School</t>
  </si>
  <si>
    <t>Wellhouse Junior and Infant School</t>
  </si>
  <si>
    <t>Westmoor Primary School</t>
  </si>
  <si>
    <t>Whitechapel Church of England Primary School</t>
  </si>
  <si>
    <t>Wilberlee Junior and Infant School</t>
  </si>
  <si>
    <t>Windmill CofE (VC) Primary School</t>
  </si>
  <si>
    <t>Co-op Academy Smithies Moor</t>
  </si>
  <si>
    <t>Diamond Wood Community Academy</t>
  </si>
  <si>
    <t>Headfield Church of England Voluntary Controlled Junior School</t>
  </si>
  <si>
    <t>Hyrstmount Junior School</t>
  </si>
  <si>
    <t>Lydgate Junior and Infant School</t>
  </si>
  <si>
    <t>Manorfield Infant and Nursery School</t>
  </si>
  <si>
    <t>Mill Lane Primary School</t>
  </si>
  <si>
    <t>Mount Pleasant Primary School</t>
  </si>
  <si>
    <t>Park Road Junior Infant and Nursery School</t>
  </si>
  <si>
    <t>Pentland Infant and Nursery School</t>
  </si>
  <si>
    <t>Purlwell Infant and Nursery School</t>
  </si>
  <si>
    <t>Ravensthorpe Church of England Voluntary Controlled Junior School</t>
  </si>
  <si>
    <t>Savile Town Church of England Voluntary Controlled Infant and Nursery School</t>
  </si>
  <si>
    <t>St John's Church of England Voluntary Controlled Primary School</t>
  </si>
  <si>
    <t>Staincliffe Church of England Voluntary Controlled Junior School</t>
  </si>
  <si>
    <t>Thornhill Lees Church of England Voluntary Controlled Infant and Nursery School</t>
  </si>
  <si>
    <t>Warwick Road Primary School</t>
  </si>
  <si>
    <t>Hade Edge Junior, Infant  and  Nursery School</t>
  </si>
  <si>
    <t>Lowerhouses CofE (Voluntary Controlled) Junior Infant and Early Years School</t>
  </si>
  <si>
    <t>Denby Church of England Voluntary Aided First School</t>
  </si>
  <si>
    <t>Flockton CofE (C) First School</t>
  </si>
  <si>
    <t>Helme Church of England Academy</t>
  </si>
  <si>
    <t>All Hallows' CofE (VA) Primary School</t>
  </si>
  <si>
    <t>Ashbrow School</t>
  </si>
  <si>
    <t>Birkby Infant and Nursery School</t>
  </si>
  <si>
    <t>Birkby Junior School</t>
  </si>
  <si>
    <t>Healey Junior Infant and Nursery School</t>
  </si>
  <si>
    <t>Holme Junior and Infant School</t>
  </si>
  <si>
    <t>Howard Park Community School</t>
  </si>
  <si>
    <t>Kirkburton Church of England Voluntary Aided First School</t>
  </si>
  <si>
    <t>Kirkburton Middle School</t>
  </si>
  <si>
    <t>Lepton CofE Primary Academy</t>
  </si>
  <si>
    <t>Lindley Junior School</t>
  </si>
  <si>
    <t>Linthwaite Ardron CofE (Voluntary Aided) Junior and Infant School</t>
  </si>
  <si>
    <t>Millbridge, A Share Primary Academy</t>
  </si>
  <si>
    <t>Nields Junior Infant and Nursery School</t>
  </si>
  <si>
    <t>Norristhorpe Junior and Infant School</t>
  </si>
  <si>
    <t>Reinwood  Community Junior School</t>
  </si>
  <si>
    <t>Reinwood Infant and Nursery School</t>
  </si>
  <si>
    <t>Slaithwaite Church of England Voluntary Controlled Junior and Infant School</t>
  </si>
  <si>
    <t>St John's Church of England Voluntary Aided Junior and Infant School</t>
  </si>
  <si>
    <t>St Patrick's Catholic Primary Academy</t>
  </si>
  <si>
    <t>St Peter's Church of England Voluntary Aided Junior, Infant and Early Years School</t>
  </si>
  <si>
    <t>St Thomas CE (VC) Primary School</t>
  </si>
  <si>
    <t>Woodside Green, A Share Primary Academy</t>
  </si>
  <si>
    <t>Birdsedge First School</t>
  </si>
  <si>
    <t>Bywell Church of England Voluntary Controlled Junior School</t>
  </si>
  <si>
    <t>Crow Lane Primary and Foundation Stage School</t>
  </si>
  <si>
    <t>Denby Dale First and Nursery School</t>
  </si>
  <si>
    <t>Eastborough Junior Infant and Nursery School</t>
  </si>
  <si>
    <t>Farnley Tyas Church of England Voluntary Controlled First School</t>
  </si>
  <si>
    <t>Golcar Junior Infant and Nursery School</t>
  </si>
  <si>
    <t>Gomersal Primary School</t>
  </si>
  <si>
    <t>Gomersal St Mary's Church of England Voluntary Controlled Primary School</t>
  </si>
  <si>
    <t>Headlands Church of England Voluntary Controlled Junior, Infant and Nursery School</t>
  </si>
  <si>
    <t>Hightown Junior Infant &amp; Nursery School</t>
  </si>
  <si>
    <t>Holmfirth Junior Infant and Nursery School</t>
  </si>
  <si>
    <t>Holy Spirit Catholic Primary Academy</t>
  </si>
  <si>
    <t>Honley CofE (VC) Junior, Infant and Nursery School</t>
  </si>
  <si>
    <t>Kaye's Academy</t>
  </si>
  <si>
    <t>Littletown Junior Infant and Nursery School</t>
  </si>
  <si>
    <t>Netherton Infant and Nursery School</t>
  </si>
  <si>
    <t>New Mill Infant School</t>
  </si>
  <si>
    <t>New Mill Junior School</t>
  </si>
  <si>
    <t>Newsome Junior School</t>
  </si>
  <si>
    <t>Roberttown Church of England Voluntary Controlled Junior and Infant School</t>
  </si>
  <si>
    <t>Scissett Church of England Academy</t>
  </si>
  <si>
    <t>Scissett Middle School</t>
  </si>
  <si>
    <t>Shaw Cross Infant and Nursery School</t>
  </si>
  <si>
    <t>St Aidan's Church of England Academy</t>
  </si>
  <si>
    <t>Thornhill Junior and Infant School</t>
  </si>
  <si>
    <t>Priority</t>
  </si>
  <si>
    <t>Postcode</t>
  </si>
  <si>
    <t>Wraparound Childcare</t>
  </si>
  <si>
    <t>Luck Lane</t>
  </si>
  <si>
    <t>Expansion</t>
  </si>
  <si>
    <t>Creation</t>
  </si>
  <si>
    <t>Hours</t>
  </si>
  <si>
    <t>Sessions</t>
  </si>
  <si>
    <t xml:space="preserve">Places </t>
  </si>
  <si>
    <t>Priority 1</t>
  </si>
  <si>
    <t>Priority 2</t>
  </si>
  <si>
    <t xml:space="preserve">Wraparound offer for families with children attending these schools </t>
  </si>
  <si>
    <t>Types of Expansion</t>
  </si>
  <si>
    <t>No</t>
  </si>
  <si>
    <t>Yes</t>
  </si>
  <si>
    <t>There are 3 priority areas that have been identified based on the following:</t>
  </si>
  <si>
    <t>We will review completed applications in priority order.</t>
  </si>
  <si>
    <t>Between April and August 2024, Kirklees Council's Childcare Sufficiency Team collected data to</t>
  </si>
  <si>
    <t>assess existing wraparound provision in Kirklees. The data was analysed to identify any gaps to</t>
  </si>
  <si>
    <t>understand what needs to be achieved to deliver the government's wraparound programme to enable</t>
  </si>
  <si>
    <t>all parents who need wraparound childcare to have access to provision by 2026.</t>
  </si>
  <si>
    <t>Current provision in the local area</t>
  </si>
  <si>
    <t>Education (DfE) delivery expectation.</t>
  </si>
  <si>
    <t>The current wraparound provision serving families with children attending these schools, where</t>
  </si>
  <si>
    <t>it has been identified there is a need to either expand existing provision or create new provision</t>
  </si>
  <si>
    <t xml:space="preserve">Priority 3 </t>
  </si>
  <si>
    <t>The current wraparound serving the families with children attending these schools where is it</t>
  </si>
  <si>
    <t xml:space="preserve">However, if you have evidence suggesting expansion or creation is required, please submit an </t>
  </si>
  <si>
    <t>Expression of Interest detailing the available evidence for consideration.</t>
  </si>
  <si>
    <t>Expand the number of places in existing provision (Places)</t>
  </si>
  <si>
    <t>Refers to increasing the number of available places within the existing provision which is already serving</t>
  </si>
  <si>
    <t>the families with children who attend a school or group of schools. If this is not possible, there may be a</t>
  </si>
  <si>
    <t>need to explore the creation of new provision.</t>
  </si>
  <si>
    <t>Expand the opening time of existing provision (Hours)</t>
  </si>
  <si>
    <t>Refers to the number of places where opening times can be extended within existing provision which is</t>
  </si>
  <si>
    <t>already serving the families with children who attend a school or group of schools, e.g. increasing</t>
  </si>
  <si>
    <t>opening hours from 17.30 to 18.00 to meet the DfE requirement.</t>
  </si>
  <si>
    <t>Expand the sessions of exising provision (Sessions)</t>
  </si>
  <si>
    <t>Refers to the number of places that can be expanded by increasing the number of sessions within</t>
  </si>
  <si>
    <t>existing provision which is already serving the families with children who attend a school or group of</t>
  </si>
  <si>
    <t>schools e.g. a before school provider opens an after school session or opens for additional days.</t>
  </si>
  <si>
    <t>If expansion by the existing provider is not possible, there may be a need to explore further place creation.</t>
  </si>
  <si>
    <t>Place Creation</t>
  </si>
  <si>
    <t>Creation refers to the number of new places that are required in new provision, serving the families</t>
  </si>
  <si>
    <t>with children who attend a school or group of schools e.g. a new provider (where there is a lack of existing</t>
  </si>
  <si>
    <t>provision) which will offer before and after school provision, 8am to 6pm.</t>
  </si>
  <si>
    <t>Number of places required based on an analysis of provider surveys and the Department for</t>
  </si>
  <si>
    <t>We will continue to gather information and update the priority schools list as further information is received.</t>
  </si>
  <si>
    <t>to meet the DfE requirement of sufficient places operating from 8am to 6pm.</t>
  </si>
  <si>
    <t>The current wraparound provision serving the families with children attending these schools where it is</t>
  </si>
  <si>
    <t>meeting the needs of local families due to limited demand, but the DfE require additional evidence that this</t>
  </si>
  <si>
    <t>provision or the creation of new provision.</t>
  </si>
  <si>
    <t>is the case. It is possible that further analysis will reveal the need for either expansion of the existing</t>
  </si>
  <si>
    <t>believed to be limited or not available to meet the 8am to 6pm requirement.There are indications that this is</t>
  </si>
  <si>
    <t>believed to meet the 8am to 6pm DfE requirement and therefore no expansion or creation is planned.</t>
  </si>
  <si>
    <t>Version 2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</si>
</sst>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2"/>
      <color theme="1"/>
      <name val="DIN-Light"/>
    </font>
    <font>
      <b/>
      <sz val="13"/>
      <color theme="3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2"/>
      <color theme="3"/>
      <name val="Arial"/>
      <family val="2"/>
    </font>
    <font>
      <sz val="12"/>
      <color rgb="FF9C0006"/>
      <name val="Arial"/>
      <family val="2"/>
    </font>
    <font>
      <sz val="12"/>
      <color rgb="FF9C5700"/>
      <name val="Arial"/>
      <family val="2"/>
    </font>
    <font>
      <sz val="12"/>
      <color rgb="FF006100"/>
      <name val="Arial"/>
      <family val="2"/>
    </font>
    <font>
      <sz val="12"/>
      <color theme="1"/>
      <name val="Ariel"/>
    </font>
    <font>
      <b/>
      <sz val="12"/>
      <color theme="1"/>
      <name val="Ariel"/>
    </font>
    <font>
      <sz val="12"/>
      <color theme="3"/>
      <name val="Arial"/>
      <family val="2"/>
    </font>
    <font>
      <sz val="8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2" applyNumberFormat="0" applyFill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left" wrapText="1"/>
    </xf>
    <xf numFmtId="0" fontId="3" fillId="0" borderId="1" xfId="0" applyFont="1" applyBorder="1"/>
    <xf numFmtId="0" fontId="4" fillId="0" borderId="0" xfId="0" applyFont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0" fontId="10" fillId="3" borderId="1" xfId="3" applyFont="1" applyBorder="1" applyProtection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11" fillId="4" borderId="1" xfId="4" applyFont="1" applyBorder="1" applyProtection="1"/>
    <xf numFmtId="0" fontId="12" fillId="2" borderId="1" xfId="2" applyFont="1" applyBorder="1" applyProtection="1"/>
    <xf numFmtId="0" fontId="9" fillId="0" borderId="0" xfId="1" applyFont="1" applyBorder="1" applyAlignment="1"/>
    <xf numFmtId="0" fontId="4" fillId="0" borderId="0" xfId="0" applyFont="1"/>
    <xf numFmtId="0" fontId="15" fillId="0" borderId="0" xfId="1" applyFont="1" applyBorder="1" applyAlignment="1">
      <alignment horizontal="left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10" fillId="3" borderId="3" xfId="3" applyFont="1" applyBorder="1" applyAlignment="1">
      <alignment wrapText="1"/>
    </xf>
    <xf numFmtId="0" fontId="10" fillId="3" borderId="7" xfId="3" applyFont="1" applyBorder="1" applyAlignment="1">
      <alignment wrapText="1"/>
    </xf>
    <xf numFmtId="0" fontId="10" fillId="3" borderId="9" xfId="3" applyFont="1" applyBorder="1" applyAlignment="1">
      <alignment wrapText="1"/>
    </xf>
    <xf numFmtId="0" fontId="11" fillId="4" borderId="3" xfId="4" applyFont="1" applyBorder="1" applyAlignment="1">
      <alignment wrapText="1"/>
    </xf>
    <xf numFmtId="0" fontId="11" fillId="4" borderId="7" xfId="4" applyFont="1" applyBorder="1" applyAlignment="1">
      <alignment wrapText="1"/>
    </xf>
    <xf numFmtId="0" fontId="11" fillId="4" borderId="9" xfId="4" applyFont="1" applyBorder="1" applyAlignment="1">
      <alignment wrapText="1"/>
    </xf>
    <xf numFmtId="0" fontId="12" fillId="2" borderId="3" xfId="2" applyFont="1" applyBorder="1" applyAlignment="1">
      <alignment wrapText="1"/>
    </xf>
    <xf numFmtId="0" fontId="12" fillId="2" borderId="7" xfId="2" applyFont="1" applyBorder="1" applyAlignment="1">
      <alignment wrapText="1"/>
    </xf>
    <xf numFmtId="0" fontId="12" fillId="2" borderId="9" xfId="2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5">
    <cellStyle name="Bad" xfId="3" builtinId="27"/>
    <cellStyle name="Good" xfId="2" builtinId="26"/>
    <cellStyle name="Heading 2" xfId="1" builtinId="17"/>
    <cellStyle name="Neutral" xfId="4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B5E6A2"/>
      <color rgb="FFF9A9E4"/>
      <color rgb="FFFF0066"/>
      <color rgb="FF66FF99"/>
      <color rgb="FFFEB4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30</xdr:row>
      <xdr:rowOff>0</xdr:rowOff>
    </xdr:from>
    <xdr:to>
      <xdr:col>5</xdr:col>
      <xdr:colOff>9525</xdr:colOff>
      <xdr:row>31</xdr:row>
      <xdr:rowOff>219074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EA8798B-6765-4D2A-9851-A0460AA1279C}"/>
            </a:ext>
          </a:extLst>
        </xdr:cNvPr>
        <xdr:cNvSpPr txBox="1"/>
      </xdr:nvSpPr>
      <xdr:spPr>
        <a:xfrm>
          <a:off x="4000500" y="9972675"/>
          <a:ext cx="6953250" cy="676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Refers to the number places where opening times can be extended within existing provision which is already serving the families with children who attend a school or group of schools e.g. increasing opening hours from 17.30 to 18.00 to meet the DfE requirement.  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31</xdr:row>
      <xdr:rowOff>457199</xdr:rowOff>
    </xdr:from>
    <xdr:to>
      <xdr:col>5</xdr:col>
      <xdr:colOff>9525</xdr:colOff>
      <xdr:row>34</xdr:row>
      <xdr:rowOff>219074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6B9AA01-E035-453F-8F37-CFFF5E80A0AF}"/>
            </a:ext>
          </a:extLst>
        </xdr:cNvPr>
        <xdr:cNvSpPr txBox="1"/>
      </xdr:nvSpPr>
      <xdr:spPr>
        <a:xfrm>
          <a:off x="4000500" y="10887074"/>
          <a:ext cx="69532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Refers to the number of places that can be expanded by increasing the number of sessions within existing provision which is already serving the families with children who attend a school or group of schools e.g. a before school provider opens an afterschool session or opens for additional days. If expansion by the existing provider is not possible, there may be a need to explore further place creation.  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9525</xdr:colOff>
      <xdr:row>36</xdr:row>
      <xdr:rowOff>247650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EA6F8E7-58CB-4B57-B090-922FB450BF21}"/>
            </a:ext>
          </a:extLst>
        </xdr:cNvPr>
        <xdr:cNvSpPr txBox="1"/>
      </xdr:nvSpPr>
      <xdr:spPr>
        <a:xfrm>
          <a:off x="4000500" y="12258675"/>
          <a:ext cx="695325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Creation refers to the number of new places that are required in new provision, serving the families with children who attend a school or group of schools. E.g. a new provider (where there is a lack of existing provision) which will offer before and after school provision, 8am to 6pm. 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S2%20LA%20Statutory%20Duties\Early%20Learning%20and%20Childcare\Sufficiency%20and%20Sustainability\Miscellaneous\Suzanne%20Working%20Folder\Untitled.xlsx" TargetMode="External"/><Relationship Id="rId1" Type="http://schemas.openxmlformats.org/officeDocument/2006/relationships/externalLinkPath" Target="/LS2%20LA%20Statutory%20Duties/Early%20Learning%20and%20Childcare/Sufficiency%20and%20Sustainability/Miscellaneous/Suzanne%20Working%20Folder/Untit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c0164e-9cd2-494f-9e05-e131992"/>
    </sheetNames>
    <sheetDataSet>
      <sheetData sheetId="0">
        <row r="2">
          <cell r="C2">
            <v>150568</v>
          </cell>
          <cell r="D2" t="str">
            <v>HD4 7LP</v>
          </cell>
          <cell r="E2" t="str">
            <v>Newsome</v>
          </cell>
        </row>
        <row r="3">
          <cell r="C3">
            <v>107600</v>
          </cell>
          <cell r="D3" t="str">
            <v>WF13 2DQ</v>
          </cell>
          <cell r="E3" t="str">
            <v>Batley East</v>
          </cell>
        </row>
        <row r="4">
          <cell r="C4">
            <v>107601</v>
          </cell>
          <cell r="D4" t="str">
            <v>HD1 5HQ</v>
          </cell>
          <cell r="E4" t="str">
            <v>Greenhead</v>
          </cell>
        </row>
        <row r="5">
          <cell r="C5">
            <v>107607</v>
          </cell>
          <cell r="D5" t="str">
            <v>WF12 8JF</v>
          </cell>
          <cell r="E5" t="str">
            <v>Dewsbury East</v>
          </cell>
        </row>
        <row r="6">
          <cell r="C6">
            <v>107608</v>
          </cell>
          <cell r="D6" t="str">
            <v>WF12 7HP</v>
          </cell>
          <cell r="E6" t="str">
            <v>Dewsbury East</v>
          </cell>
        </row>
        <row r="7">
          <cell r="C7">
            <v>107613</v>
          </cell>
          <cell r="D7" t="str">
            <v>WF13 4EW</v>
          </cell>
          <cell r="E7" t="str">
            <v>Dewsbury West</v>
          </cell>
        </row>
        <row r="8">
          <cell r="C8">
            <v>107613</v>
          </cell>
          <cell r="D8" t="str">
            <v>WF13 4EW</v>
          </cell>
          <cell r="E8" t="str">
            <v>Dewsbury West</v>
          </cell>
        </row>
        <row r="9">
          <cell r="C9">
            <v>107615</v>
          </cell>
          <cell r="D9" t="str">
            <v>HD1 4JJ</v>
          </cell>
          <cell r="E9" t="str">
            <v>Greenhead</v>
          </cell>
        </row>
        <row r="10">
          <cell r="C10">
            <v>107617</v>
          </cell>
          <cell r="D10" t="str">
            <v>HD1 4BJ</v>
          </cell>
          <cell r="E10" t="str">
            <v>Newsome</v>
          </cell>
        </row>
        <row r="11">
          <cell r="C11">
            <v>107620</v>
          </cell>
          <cell r="D11" t="str">
            <v>HD5 9NT</v>
          </cell>
          <cell r="E11" t="str">
            <v>Dalton</v>
          </cell>
        </row>
        <row r="12">
          <cell r="C12">
            <v>107622</v>
          </cell>
          <cell r="D12" t="str">
            <v>HD3 4YL</v>
          </cell>
          <cell r="E12" t="str">
            <v>Lindley</v>
          </cell>
        </row>
        <row r="13">
          <cell r="C13">
            <v>107621</v>
          </cell>
          <cell r="D13" t="str">
            <v>HD3 4YL</v>
          </cell>
          <cell r="E13" t="str">
            <v>Lindley</v>
          </cell>
        </row>
        <row r="14">
          <cell r="C14">
            <v>107623</v>
          </cell>
          <cell r="D14" t="str">
            <v>HD3 4QT</v>
          </cell>
          <cell r="E14" t="str">
            <v>Golcar</v>
          </cell>
        </row>
        <row r="15">
          <cell r="C15">
            <v>107626</v>
          </cell>
          <cell r="D15" t="str">
            <v>HD1 6HE</v>
          </cell>
          <cell r="E15" t="str">
            <v>Greenhead</v>
          </cell>
        </row>
        <row r="16">
          <cell r="C16">
            <v>107628</v>
          </cell>
          <cell r="D16" t="str">
            <v>HD2 1EX</v>
          </cell>
          <cell r="E16" t="str">
            <v>Ashbrow</v>
          </cell>
        </row>
        <row r="17">
          <cell r="C17">
            <v>107630</v>
          </cell>
          <cell r="D17" t="str">
            <v>HD4 6JN</v>
          </cell>
          <cell r="E17" t="str">
            <v>Newsome</v>
          </cell>
        </row>
        <row r="18">
          <cell r="C18">
            <v>107634</v>
          </cell>
          <cell r="D18" t="str">
            <v>HD2 2HB</v>
          </cell>
          <cell r="E18" t="str">
            <v>Ashbrow</v>
          </cell>
        </row>
        <row r="19">
          <cell r="C19">
            <v>107639</v>
          </cell>
          <cell r="D19" t="str">
            <v>WF17 6EG</v>
          </cell>
          <cell r="E19" t="str">
            <v>Batley East</v>
          </cell>
        </row>
        <row r="20">
          <cell r="C20">
            <v>107640</v>
          </cell>
          <cell r="D20" t="str">
            <v>WF17 5LP</v>
          </cell>
          <cell r="E20" t="str">
            <v>Batley East</v>
          </cell>
        </row>
        <row r="21">
          <cell r="C21">
            <v>107641</v>
          </cell>
          <cell r="D21" t="str">
            <v>WF17 7PE</v>
          </cell>
          <cell r="E21" t="str">
            <v>Batley East</v>
          </cell>
        </row>
        <row r="22">
          <cell r="C22">
            <v>107642</v>
          </cell>
          <cell r="D22" t="str">
            <v>WF17 6BS</v>
          </cell>
          <cell r="E22" t="str">
            <v>Batley East</v>
          </cell>
        </row>
        <row r="23">
          <cell r="C23">
            <v>107643</v>
          </cell>
          <cell r="D23" t="str">
            <v>HD7 4NW</v>
          </cell>
          <cell r="E23" t="str">
            <v>Colne Valley</v>
          </cell>
        </row>
        <row r="24">
          <cell r="C24">
            <v>107644</v>
          </cell>
          <cell r="D24" t="str">
            <v>HD7 6BN</v>
          </cell>
          <cell r="E24" t="str">
            <v>Colne Valley</v>
          </cell>
        </row>
        <row r="25">
          <cell r="C25">
            <v>107645</v>
          </cell>
          <cell r="D25" t="str">
            <v>HD7 4NU</v>
          </cell>
          <cell r="E25" t="str">
            <v>Colne Valley</v>
          </cell>
        </row>
        <row r="26">
          <cell r="C26">
            <v>107646</v>
          </cell>
          <cell r="D26" t="str">
            <v>HD7 5HT</v>
          </cell>
          <cell r="E26" t="str">
            <v>Colne Valley</v>
          </cell>
        </row>
        <row r="27">
          <cell r="C27">
            <v>107647</v>
          </cell>
          <cell r="D27" t="str">
            <v>HD7 4ES</v>
          </cell>
          <cell r="E27" t="str">
            <v>Colne Valley</v>
          </cell>
        </row>
        <row r="28">
          <cell r="C28">
            <v>107648</v>
          </cell>
          <cell r="D28" t="str">
            <v>HD7 5UX</v>
          </cell>
          <cell r="E28" t="str">
            <v>Colne Valley</v>
          </cell>
        </row>
        <row r="29">
          <cell r="C29">
            <v>107651</v>
          </cell>
          <cell r="D29" t="str">
            <v>HD8 9RT</v>
          </cell>
          <cell r="E29" t="str">
            <v>Denby Dale</v>
          </cell>
        </row>
        <row r="30">
          <cell r="C30">
            <v>143230</v>
          </cell>
          <cell r="D30" t="str">
            <v>HD8 9DZ</v>
          </cell>
          <cell r="E30" t="str">
            <v>Denby Dale</v>
          </cell>
        </row>
        <row r="31">
          <cell r="C31">
            <v>107655</v>
          </cell>
          <cell r="D31" t="str">
            <v>HD9 2RG</v>
          </cell>
          <cell r="E31" t="str">
            <v>Holme Valley South</v>
          </cell>
        </row>
        <row r="32">
          <cell r="C32">
            <v>107656</v>
          </cell>
          <cell r="D32" t="str">
            <v>HD9 2DF</v>
          </cell>
          <cell r="E32" t="str">
            <v>Holme Valley South</v>
          </cell>
        </row>
        <row r="33">
          <cell r="C33">
            <v>107657</v>
          </cell>
          <cell r="D33" t="str">
            <v>HD9 1TJ</v>
          </cell>
          <cell r="E33" t="str">
            <v>Holme Valley South</v>
          </cell>
        </row>
        <row r="34">
          <cell r="C34">
            <v>107658</v>
          </cell>
          <cell r="D34" t="str">
            <v>HD9 2PF</v>
          </cell>
          <cell r="E34" t="str">
            <v>Holme Valley South</v>
          </cell>
        </row>
        <row r="35">
          <cell r="C35">
            <v>107659</v>
          </cell>
          <cell r="D35" t="str">
            <v>HD9 2QQ</v>
          </cell>
          <cell r="E35" t="str">
            <v>Holme Valley South</v>
          </cell>
        </row>
        <row r="36">
          <cell r="C36">
            <v>107660</v>
          </cell>
          <cell r="D36" t="str">
            <v>HD9 3EB</v>
          </cell>
          <cell r="E36" t="str">
            <v>Holme Valley South</v>
          </cell>
        </row>
        <row r="37">
          <cell r="C37">
            <v>107661</v>
          </cell>
          <cell r="D37" t="str">
            <v>HD9 1SZ</v>
          </cell>
          <cell r="E37" t="str">
            <v>Holme Valley South</v>
          </cell>
        </row>
        <row r="38">
          <cell r="C38">
            <v>107663</v>
          </cell>
          <cell r="D38" t="str">
            <v>HD8 8DD</v>
          </cell>
          <cell r="E38" t="str">
            <v>Kirkburton</v>
          </cell>
        </row>
        <row r="39">
          <cell r="C39">
            <v>107664</v>
          </cell>
          <cell r="D39" t="str">
            <v>WF4 4EW</v>
          </cell>
          <cell r="E39" t="str">
            <v>Kirkburton</v>
          </cell>
        </row>
        <row r="40">
          <cell r="C40">
            <v>107665</v>
          </cell>
          <cell r="D40" t="str">
            <v>WF14 8PR</v>
          </cell>
          <cell r="E40" t="str">
            <v>Mirfield</v>
          </cell>
        </row>
        <row r="41">
          <cell r="C41">
            <v>107666</v>
          </cell>
          <cell r="D41" t="str">
            <v>BD19 4PX</v>
          </cell>
          <cell r="E41" t="str">
            <v>Liversedge and Gomersal</v>
          </cell>
        </row>
        <row r="42">
          <cell r="C42">
            <v>107667</v>
          </cell>
          <cell r="D42" t="str">
            <v>WF15 8AW</v>
          </cell>
          <cell r="E42" t="str">
            <v>Liversedge and Gomersal</v>
          </cell>
        </row>
        <row r="43">
          <cell r="C43">
            <v>107669</v>
          </cell>
          <cell r="D43" t="str">
            <v>WF15 8BL</v>
          </cell>
          <cell r="E43" t="str">
            <v>Cleckheaton</v>
          </cell>
        </row>
        <row r="44">
          <cell r="C44">
            <v>107670</v>
          </cell>
          <cell r="D44" t="str">
            <v>WF15 6LP</v>
          </cell>
          <cell r="E44" t="str">
            <v>Liversedge and Gomersal</v>
          </cell>
        </row>
        <row r="45">
          <cell r="C45">
            <v>107671</v>
          </cell>
          <cell r="D45" t="str">
            <v>BD19 3SD</v>
          </cell>
          <cell r="E45" t="str">
            <v>Cleckheaton</v>
          </cell>
        </row>
        <row r="46">
          <cell r="C46">
            <v>107674</v>
          </cell>
          <cell r="D46" t="str">
            <v>BD19 6DN</v>
          </cell>
          <cell r="E46" t="str">
            <v>Cleckheaton</v>
          </cell>
        </row>
        <row r="47">
          <cell r="C47">
            <v>107677</v>
          </cell>
          <cell r="D47" t="str">
            <v>HD8 0JD</v>
          </cell>
          <cell r="E47" t="str">
            <v>Almondbury</v>
          </cell>
        </row>
        <row r="48">
          <cell r="C48">
            <v>107678</v>
          </cell>
          <cell r="D48" t="str">
            <v>WF17 6EY</v>
          </cell>
          <cell r="E48" t="str">
            <v>Batley East</v>
          </cell>
        </row>
        <row r="49">
          <cell r="C49">
            <v>107680</v>
          </cell>
          <cell r="D49" t="str">
            <v>HD9 2LE</v>
          </cell>
          <cell r="E49" t="str">
            <v>Holme Valley South</v>
          </cell>
        </row>
        <row r="50">
          <cell r="C50">
            <v>107682</v>
          </cell>
          <cell r="D50" t="str">
            <v>WF17 7NS</v>
          </cell>
          <cell r="E50" t="str">
            <v>Batley East</v>
          </cell>
        </row>
        <row r="51">
          <cell r="C51">
            <v>107684</v>
          </cell>
          <cell r="D51" t="str">
            <v>WF15 8LD</v>
          </cell>
          <cell r="E51" t="str">
            <v>Liversedge and Gomersal</v>
          </cell>
        </row>
        <row r="52">
          <cell r="C52">
            <v>107685</v>
          </cell>
          <cell r="D52" t="str">
            <v>WF15 7AW</v>
          </cell>
          <cell r="E52" t="str">
            <v>Heckmondwike</v>
          </cell>
        </row>
        <row r="53">
          <cell r="C53">
            <v>107688</v>
          </cell>
          <cell r="D53" t="str">
            <v>HD8 8SG</v>
          </cell>
          <cell r="E53" t="str">
            <v>Denby Dale</v>
          </cell>
        </row>
        <row r="54">
          <cell r="C54">
            <v>107690</v>
          </cell>
          <cell r="D54" t="str">
            <v>WF12 9JR</v>
          </cell>
          <cell r="E54" t="str">
            <v>Dewsbury South</v>
          </cell>
        </row>
        <row r="55">
          <cell r="C55">
            <v>107691</v>
          </cell>
          <cell r="D55" t="str">
            <v>HD5 8AE</v>
          </cell>
          <cell r="E55" t="str">
            <v>Dalton</v>
          </cell>
        </row>
        <row r="56">
          <cell r="C56">
            <v>107693</v>
          </cell>
          <cell r="D56" t="str">
            <v>HD7 5NJ</v>
          </cell>
          <cell r="E56" t="str">
            <v>Colne Valley</v>
          </cell>
        </row>
        <row r="57">
          <cell r="C57">
            <v>107696</v>
          </cell>
          <cell r="D57" t="str">
            <v>HD7 4QE</v>
          </cell>
          <cell r="E57" t="str">
            <v>Golcar</v>
          </cell>
        </row>
        <row r="58">
          <cell r="C58">
            <v>107697</v>
          </cell>
          <cell r="D58" t="str">
            <v>WF14 0BE</v>
          </cell>
          <cell r="E58" t="str">
            <v>Mirfield</v>
          </cell>
        </row>
        <row r="59">
          <cell r="C59">
            <v>107699</v>
          </cell>
          <cell r="D59" t="str">
            <v>WF13 3AS</v>
          </cell>
          <cell r="E59" t="str">
            <v>Dewsbury West</v>
          </cell>
        </row>
        <row r="60">
          <cell r="C60">
            <v>107700</v>
          </cell>
          <cell r="D60" t="str">
            <v>HD5 9NT</v>
          </cell>
          <cell r="E60" t="str">
            <v>Dalton</v>
          </cell>
        </row>
        <row r="61">
          <cell r="C61">
            <v>107701</v>
          </cell>
          <cell r="D61" t="str">
            <v>WF13 2LP</v>
          </cell>
          <cell r="E61" t="str">
            <v>Dewsbury West</v>
          </cell>
        </row>
        <row r="62">
          <cell r="C62">
            <v>107702</v>
          </cell>
          <cell r="D62" t="str">
            <v>WF12 9LY</v>
          </cell>
          <cell r="E62" t="str">
            <v>Dewsbury South</v>
          </cell>
        </row>
        <row r="63">
          <cell r="C63">
            <v>107705</v>
          </cell>
          <cell r="D63" t="str">
            <v>WF12 9DL</v>
          </cell>
          <cell r="E63" t="str">
            <v>Dewsbury South</v>
          </cell>
        </row>
        <row r="64">
          <cell r="C64">
            <v>107706</v>
          </cell>
          <cell r="D64" t="str">
            <v>WF12 7LX</v>
          </cell>
          <cell r="E64" t="str">
            <v>Dewsbury East</v>
          </cell>
        </row>
        <row r="65">
          <cell r="C65">
            <v>107707</v>
          </cell>
          <cell r="D65" t="str">
            <v>WF12 9PD</v>
          </cell>
          <cell r="E65" t="str">
            <v>Dewsbury South</v>
          </cell>
        </row>
        <row r="66">
          <cell r="C66">
            <v>107709</v>
          </cell>
          <cell r="D66" t="str">
            <v>WF17 6DW</v>
          </cell>
          <cell r="E66" t="str">
            <v>Dewsbury East</v>
          </cell>
        </row>
        <row r="67">
          <cell r="C67">
            <v>107710</v>
          </cell>
          <cell r="D67" t="str">
            <v>WF17 7QX</v>
          </cell>
          <cell r="E67" t="str">
            <v>Batley West</v>
          </cell>
        </row>
        <row r="68">
          <cell r="C68">
            <v>107711</v>
          </cell>
          <cell r="D68" t="str">
            <v>HD7 5UG</v>
          </cell>
          <cell r="E68" t="str">
            <v>Colne Valley</v>
          </cell>
        </row>
        <row r="69">
          <cell r="C69">
            <v>107713</v>
          </cell>
          <cell r="D69" t="str">
            <v>HD9 7EB</v>
          </cell>
          <cell r="E69" t="str">
            <v>Holme Valley North</v>
          </cell>
        </row>
        <row r="70">
          <cell r="C70">
            <v>107714</v>
          </cell>
          <cell r="D70" t="str">
            <v>WF4 4DH</v>
          </cell>
          <cell r="E70" t="str">
            <v>Kirkburton</v>
          </cell>
        </row>
        <row r="71">
          <cell r="C71">
            <v>107717</v>
          </cell>
          <cell r="D71" t="str">
            <v>HD4 6XD</v>
          </cell>
          <cell r="E71" t="str">
            <v>Kirkburton</v>
          </cell>
        </row>
        <row r="72">
          <cell r="C72">
            <v>107718</v>
          </cell>
          <cell r="D72" t="str">
            <v>HD9 4DA</v>
          </cell>
          <cell r="E72" t="str">
            <v>Holme Valley North</v>
          </cell>
        </row>
        <row r="73">
          <cell r="C73">
            <v>107719</v>
          </cell>
          <cell r="D73" t="str">
            <v>BD4 6PH</v>
          </cell>
          <cell r="E73" t="str">
            <v>Birstall and Birkenshaw</v>
          </cell>
        </row>
        <row r="74">
          <cell r="C74">
            <v>107721</v>
          </cell>
          <cell r="D74" t="str">
            <v>WF15 8BE</v>
          </cell>
          <cell r="E74" t="str">
            <v>Liversedge and Gomersal</v>
          </cell>
        </row>
        <row r="75">
          <cell r="C75">
            <v>107722</v>
          </cell>
          <cell r="D75" t="str">
            <v>HD4 6TZ</v>
          </cell>
          <cell r="E75" t="str">
            <v>Kirkburton</v>
          </cell>
        </row>
        <row r="76">
          <cell r="C76">
            <v>107723</v>
          </cell>
          <cell r="D76" t="str">
            <v>WF15 6PR</v>
          </cell>
          <cell r="E76" t="str">
            <v>Liversedge and Gomersal</v>
          </cell>
        </row>
        <row r="77">
          <cell r="C77">
            <v>107725</v>
          </cell>
          <cell r="D77" t="str">
            <v>WF14 9PD</v>
          </cell>
          <cell r="E77" t="str">
            <v>Mirfield</v>
          </cell>
        </row>
        <row r="78">
          <cell r="C78">
            <v>107727</v>
          </cell>
          <cell r="D78" t="str">
            <v>HD5 8XW</v>
          </cell>
          <cell r="E78" t="str">
            <v>Almondbury</v>
          </cell>
        </row>
        <row r="79">
          <cell r="C79">
            <v>107728</v>
          </cell>
          <cell r="D79" t="str">
            <v>WF14 9QH</v>
          </cell>
          <cell r="E79" t="str">
            <v>Mirfield</v>
          </cell>
        </row>
        <row r="80">
          <cell r="C80">
            <v>107730</v>
          </cell>
          <cell r="D80" t="str">
            <v>BD11 2JE</v>
          </cell>
          <cell r="E80" t="str">
            <v>Birstall and Birkenshaw</v>
          </cell>
        </row>
        <row r="81">
          <cell r="C81">
            <v>107734</v>
          </cell>
          <cell r="D81" t="str">
            <v>HD4 7HF</v>
          </cell>
          <cell r="E81" t="str">
            <v>Crosland Moor and Netherton</v>
          </cell>
        </row>
        <row r="82">
          <cell r="C82">
            <v>107737</v>
          </cell>
          <cell r="D82" t="str">
            <v>WF17 9HN</v>
          </cell>
          <cell r="E82" t="str">
            <v>Birstall and Birkenshaw</v>
          </cell>
        </row>
        <row r="83">
          <cell r="C83">
            <v>107739</v>
          </cell>
          <cell r="D83" t="str">
            <v>HD7 4QQ</v>
          </cell>
          <cell r="E83" t="str">
            <v>Golcar</v>
          </cell>
        </row>
        <row r="84">
          <cell r="C84">
            <v>107740</v>
          </cell>
          <cell r="D84" t="str">
            <v>HD7 5TA</v>
          </cell>
          <cell r="E84" t="str">
            <v>Colne Valley</v>
          </cell>
        </row>
        <row r="85">
          <cell r="C85">
            <v>107741</v>
          </cell>
          <cell r="D85" t="str">
            <v>HD8 8NU</v>
          </cell>
          <cell r="E85" t="str">
            <v>Denby Dale</v>
          </cell>
        </row>
        <row r="86">
          <cell r="C86">
            <v>107742</v>
          </cell>
          <cell r="D86" t="str">
            <v>HD8 8UN</v>
          </cell>
          <cell r="E86" t="str">
            <v>Denby Dale</v>
          </cell>
        </row>
        <row r="87">
          <cell r="C87">
            <v>143232</v>
          </cell>
          <cell r="D87" t="str">
            <v>HD8 9HR</v>
          </cell>
          <cell r="E87" t="str">
            <v>Denby Dale</v>
          </cell>
        </row>
        <row r="88">
          <cell r="C88">
            <v>143228</v>
          </cell>
          <cell r="D88" t="str">
            <v>HD8 9DQ</v>
          </cell>
          <cell r="E88" t="str">
            <v>Denby Dale</v>
          </cell>
        </row>
        <row r="89">
          <cell r="C89">
            <v>107745</v>
          </cell>
          <cell r="D89" t="str">
            <v>HD8 0SG</v>
          </cell>
          <cell r="E89" t="str">
            <v>Kirkburton</v>
          </cell>
        </row>
        <row r="90">
          <cell r="C90">
            <v>107747</v>
          </cell>
          <cell r="D90" t="str">
            <v>BD19 4NA</v>
          </cell>
          <cell r="E90" t="str">
            <v>Liversedge and Gomersal</v>
          </cell>
        </row>
        <row r="91">
          <cell r="C91">
            <v>130925</v>
          </cell>
          <cell r="D91" t="str">
            <v>HD1 3QP</v>
          </cell>
          <cell r="E91" t="str">
            <v>Crosland Moor and Netherton</v>
          </cell>
        </row>
        <row r="92">
          <cell r="C92">
            <v>131849</v>
          </cell>
          <cell r="D92" t="str">
            <v>HD5 9HN</v>
          </cell>
          <cell r="E92" t="str">
            <v>Dalton</v>
          </cell>
        </row>
        <row r="93">
          <cell r="C93">
            <v>135030</v>
          </cell>
          <cell r="D93" t="str">
            <v>HD3 3UH</v>
          </cell>
          <cell r="E93" t="str">
            <v>Lindley</v>
          </cell>
        </row>
        <row r="94">
          <cell r="C94">
            <v>136109</v>
          </cell>
          <cell r="D94" t="str">
            <v>HD2 1RQ</v>
          </cell>
          <cell r="E94" t="str">
            <v>Ashbrow</v>
          </cell>
        </row>
        <row r="95">
          <cell r="C95">
            <v>136511</v>
          </cell>
          <cell r="D95" t="str">
            <v>BD19 6HR</v>
          </cell>
          <cell r="E95" t="str">
            <v>Cleckheaton</v>
          </cell>
        </row>
        <row r="96">
          <cell r="C96">
            <v>137487</v>
          </cell>
          <cell r="D96" t="str">
            <v>WF17 0AD</v>
          </cell>
          <cell r="E96" t="str">
            <v>Batley West</v>
          </cell>
        </row>
        <row r="97">
          <cell r="C97">
            <v>137519</v>
          </cell>
          <cell r="D97" t="str">
            <v>HD3 3LY</v>
          </cell>
          <cell r="E97" t="str">
            <v>Lindley</v>
          </cell>
        </row>
        <row r="98">
          <cell r="C98">
            <v>138584</v>
          </cell>
          <cell r="D98" t="str">
            <v>HD2 1JP</v>
          </cell>
          <cell r="E98" t="str">
            <v>Ashbrow</v>
          </cell>
        </row>
        <row r="99">
          <cell r="C99">
            <v>138979</v>
          </cell>
          <cell r="D99" t="str">
            <v>WF12 0BH</v>
          </cell>
          <cell r="E99" t="str">
            <v>Dewsbury South</v>
          </cell>
        </row>
        <row r="100">
          <cell r="C100">
            <v>139356</v>
          </cell>
          <cell r="D100" t="str">
            <v>WF17 9EJ</v>
          </cell>
          <cell r="E100" t="str">
            <v>Birstall and Birkenshaw</v>
          </cell>
        </row>
        <row r="101">
          <cell r="C101">
            <v>139357</v>
          </cell>
          <cell r="D101" t="str">
            <v>WF17 9BX</v>
          </cell>
          <cell r="E101" t="str">
            <v>Birstall and Birkenshaw</v>
          </cell>
        </row>
        <row r="102">
          <cell r="C102">
            <v>139912</v>
          </cell>
          <cell r="D102" t="str">
            <v>WF17 0NP</v>
          </cell>
          <cell r="E102" t="str">
            <v>Batley West</v>
          </cell>
        </row>
        <row r="103">
          <cell r="C103">
            <v>140234</v>
          </cell>
          <cell r="D103" t="str">
            <v>WF13 3QE</v>
          </cell>
          <cell r="E103" t="str">
            <v>Dewsbury West</v>
          </cell>
        </row>
        <row r="104">
          <cell r="C104">
            <v>140392</v>
          </cell>
          <cell r="D104" t="str">
            <v>WF13 3AD</v>
          </cell>
          <cell r="E104" t="str">
            <v>Dewsbury West</v>
          </cell>
        </row>
        <row r="105">
          <cell r="C105">
            <v>141057</v>
          </cell>
          <cell r="D105" t="str">
            <v>HD3 3NE</v>
          </cell>
          <cell r="E105" t="str">
            <v>Lindley</v>
          </cell>
        </row>
        <row r="106">
          <cell r="C106">
            <v>141687</v>
          </cell>
          <cell r="D106" t="str">
            <v>HD7 6EP</v>
          </cell>
          <cell r="E106" t="str">
            <v>Colne Valley</v>
          </cell>
        </row>
        <row r="107">
          <cell r="C107">
            <v>141688</v>
          </cell>
          <cell r="D107" t="str">
            <v>WF15 6HU</v>
          </cell>
          <cell r="E107" t="str">
            <v>Heckmondwike</v>
          </cell>
        </row>
        <row r="108">
          <cell r="C108">
            <v>141904</v>
          </cell>
          <cell r="D108" t="str">
            <v>BD19 3AD</v>
          </cell>
          <cell r="E108" t="str">
            <v>Cleckheaton</v>
          </cell>
        </row>
        <row r="109">
          <cell r="C109">
            <v>142003</v>
          </cell>
          <cell r="D109" t="str">
            <v>WF12 8QT</v>
          </cell>
          <cell r="E109" t="str">
            <v>Dewsbury East</v>
          </cell>
        </row>
        <row r="110">
          <cell r="C110">
            <v>142418</v>
          </cell>
          <cell r="D110" t="str">
            <v>HD4 5HX</v>
          </cell>
          <cell r="E110" t="str">
            <v>Crosland Moor and Netherton</v>
          </cell>
        </row>
        <row r="111">
          <cell r="C111">
            <v>142418</v>
          </cell>
          <cell r="D111" t="str">
            <v>HD4 5HX</v>
          </cell>
          <cell r="E111" t="str">
            <v>Crosland Moor and Netherton</v>
          </cell>
        </row>
        <row r="112">
          <cell r="C112">
            <v>142574</v>
          </cell>
          <cell r="D112" t="str">
            <v>HD4 5US</v>
          </cell>
          <cell r="E112" t="str">
            <v>Golcar</v>
          </cell>
        </row>
        <row r="113">
          <cell r="C113">
            <v>142774</v>
          </cell>
          <cell r="D113" t="str">
            <v>HD4 5JA</v>
          </cell>
          <cell r="E113" t="str">
            <v>Crosland Moor and Netherton</v>
          </cell>
        </row>
        <row r="114">
          <cell r="C114">
            <v>143231</v>
          </cell>
          <cell r="D114" t="str">
            <v>WF12 0QT</v>
          </cell>
          <cell r="E114" t="str">
            <v>Dewsbury South</v>
          </cell>
        </row>
        <row r="115">
          <cell r="C115">
            <v>143790</v>
          </cell>
          <cell r="D115" t="str">
            <v>HD8 8XR</v>
          </cell>
          <cell r="E115" t="str">
            <v>Denby Dale</v>
          </cell>
        </row>
        <row r="116">
          <cell r="C116">
            <v>143791</v>
          </cell>
          <cell r="D116" t="str">
            <v>HD8 0TJ</v>
          </cell>
          <cell r="E116" t="str">
            <v>Kirkburton</v>
          </cell>
        </row>
        <row r="117">
          <cell r="C117">
            <v>143792</v>
          </cell>
          <cell r="D117" t="str">
            <v>HD8 9JX</v>
          </cell>
          <cell r="E117" t="str">
            <v>Denby Dale</v>
          </cell>
        </row>
        <row r="118">
          <cell r="C118">
            <v>143793</v>
          </cell>
          <cell r="D118" t="str">
            <v>HD8 8HU</v>
          </cell>
          <cell r="E118" t="str">
            <v>Kirkburton</v>
          </cell>
        </row>
        <row r="119">
          <cell r="C119">
            <v>144735</v>
          </cell>
          <cell r="D119" t="str">
            <v>HD9 6AU</v>
          </cell>
          <cell r="E119" t="str">
            <v>Holme Valley North</v>
          </cell>
        </row>
        <row r="120">
          <cell r="C120">
            <v>144735</v>
          </cell>
          <cell r="D120" t="str">
            <v>HD9 6BT</v>
          </cell>
          <cell r="E120" t="str">
            <v>Holme Valley North</v>
          </cell>
        </row>
        <row r="121">
          <cell r="C121">
            <v>144963</v>
          </cell>
          <cell r="D121" t="str">
            <v>WF17 8BN</v>
          </cell>
          <cell r="E121" t="str">
            <v>Batley West</v>
          </cell>
        </row>
        <row r="122">
          <cell r="C122">
            <v>145236</v>
          </cell>
          <cell r="D122" t="str">
            <v>HD1 5BU</v>
          </cell>
          <cell r="E122" t="str">
            <v>Greenhead</v>
          </cell>
        </row>
        <row r="123">
          <cell r="C123">
            <v>145556</v>
          </cell>
          <cell r="D123" t="str">
            <v>HD9 5RW</v>
          </cell>
          <cell r="E123" t="str">
            <v>Holme Valley North</v>
          </cell>
        </row>
        <row r="124">
          <cell r="C124">
            <v>146616</v>
          </cell>
          <cell r="D124" t="str">
            <v>WF17 5AH</v>
          </cell>
          <cell r="E124" t="str">
            <v>Batley East</v>
          </cell>
        </row>
        <row r="125">
          <cell r="C125">
            <v>146861</v>
          </cell>
          <cell r="D125" t="str">
            <v>HD4 7JE</v>
          </cell>
          <cell r="E125" t="str">
            <v>Crosland Moor and Netherton</v>
          </cell>
        </row>
        <row r="126">
          <cell r="C126">
            <v>146890</v>
          </cell>
          <cell r="D126" t="str">
            <v>HD9 5LH</v>
          </cell>
          <cell r="E126" t="str">
            <v>Holme Valley North</v>
          </cell>
        </row>
        <row r="127">
          <cell r="C127">
            <v>147517</v>
          </cell>
          <cell r="D127" t="str">
            <v>HD9 1LS</v>
          </cell>
          <cell r="E127" t="str">
            <v>Holme Valley South</v>
          </cell>
        </row>
        <row r="128">
          <cell r="C128">
            <v>147534</v>
          </cell>
          <cell r="D128" t="str">
            <v>WF16 9BB</v>
          </cell>
          <cell r="E128" t="str">
            <v>Heckmondwike</v>
          </cell>
        </row>
        <row r="129">
          <cell r="C129">
            <v>147584</v>
          </cell>
          <cell r="D129" t="str">
            <v>WF17 8HT</v>
          </cell>
          <cell r="E129" t="str">
            <v>Batley West</v>
          </cell>
        </row>
        <row r="130">
          <cell r="C130">
            <v>147623</v>
          </cell>
          <cell r="D130" t="str">
            <v>HD8 0DE</v>
          </cell>
          <cell r="E130" t="str">
            <v>Almondbury</v>
          </cell>
        </row>
        <row r="131">
          <cell r="C131">
            <v>147629</v>
          </cell>
          <cell r="D131" t="str">
            <v>HD4 6LU</v>
          </cell>
          <cell r="E131" t="str">
            <v>Newsome</v>
          </cell>
        </row>
        <row r="132">
          <cell r="C132">
            <v>147799</v>
          </cell>
          <cell r="D132" t="str">
            <v>HD9 1LJ</v>
          </cell>
          <cell r="E132" t="str">
            <v>Holme Valley South</v>
          </cell>
        </row>
        <row r="133">
          <cell r="C133">
            <v>147884</v>
          </cell>
          <cell r="D133" t="str">
            <v>WF14 0HW</v>
          </cell>
          <cell r="E133" t="str">
            <v>Mirfield</v>
          </cell>
        </row>
        <row r="134">
          <cell r="C134">
            <v>148134</v>
          </cell>
          <cell r="D134" t="str">
            <v>HD5 8YE</v>
          </cell>
          <cell r="E134" t="str">
            <v>Almondbury</v>
          </cell>
        </row>
        <row r="135">
          <cell r="C135">
            <v>148293</v>
          </cell>
          <cell r="D135" t="str">
            <v>HD5 0HR</v>
          </cell>
          <cell r="E135" t="str">
            <v>Dalton</v>
          </cell>
        </row>
        <row r="136">
          <cell r="C136">
            <v>148481</v>
          </cell>
          <cell r="D136" t="str">
            <v>WF17 8PH</v>
          </cell>
          <cell r="E136" t="str">
            <v>Batley West</v>
          </cell>
        </row>
        <row r="137">
          <cell r="C137">
            <v>148482</v>
          </cell>
          <cell r="D137" t="str">
            <v>WF13 4HY</v>
          </cell>
          <cell r="E137" t="str">
            <v>Batley West</v>
          </cell>
        </row>
        <row r="138">
          <cell r="C138">
            <v>148483</v>
          </cell>
          <cell r="D138" t="str">
            <v>HD5 9HU</v>
          </cell>
          <cell r="E138" t="str">
            <v>Dalton</v>
          </cell>
        </row>
        <row r="139">
          <cell r="C139">
            <v>148484</v>
          </cell>
          <cell r="D139" t="str">
            <v>HD2 1EA</v>
          </cell>
          <cell r="E139" t="str">
            <v>Ashbrow</v>
          </cell>
        </row>
        <row r="140">
          <cell r="C140">
            <v>148485</v>
          </cell>
          <cell r="D140" t="str">
            <v>WF13 3QE</v>
          </cell>
          <cell r="E140" t="str">
            <v>Dewsbury West</v>
          </cell>
        </row>
        <row r="141">
          <cell r="C141">
            <v>148659</v>
          </cell>
          <cell r="D141" t="str">
            <v>HD2 2BJ</v>
          </cell>
          <cell r="E141" t="str">
            <v>Greenhead</v>
          </cell>
        </row>
        <row r="142">
          <cell r="C142">
            <v>148849</v>
          </cell>
          <cell r="D142" t="str">
            <v>WF16 9EA</v>
          </cell>
          <cell r="E142" t="str">
            <v>Heckmondwike</v>
          </cell>
        </row>
        <row r="143">
          <cell r="C143">
            <v>148863</v>
          </cell>
          <cell r="D143" t="str">
            <v>WF17 9LQ</v>
          </cell>
          <cell r="E143" t="str">
            <v>Birstall and Birkenshaw</v>
          </cell>
        </row>
        <row r="144">
          <cell r="C144">
            <v>149046</v>
          </cell>
          <cell r="D144" t="str">
            <v>HD8 9LZ</v>
          </cell>
          <cell r="E144" t="str">
            <v>Denby Dale</v>
          </cell>
        </row>
        <row r="145">
          <cell r="C145">
            <v>149329</v>
          </cell>
          <cell r="D145" t="str">
            <v>WF17 7DQ</v>
          </cell>
          <cell r="E145" t="str">
            <v>Batley West</v>
          </cell>
        </row>
        <row r="146">
          <cell r="C146">
            <v>149734</v>
          </cell>
          <cell r="D146" t="str">
            <v>HD5 8JY</v>
          </cell>
          <cell r="E146" t="str">
            <v>Newsome</v>
          </cell>
        </row>
        <row r="147">
          <cell r="C147">
            <v>149941</v>
          </cell>
          <cell r="D147" t="str">
            <v>HD8 0QT</v>
          </cell>
          <cell r="E147" t="str">
            <v>Kirkburton</v>
          </cell>
        </row>
        <row r="148">
          <cell r="C148">
            <v>150152</v>
          </cell>
          <cell r="D148" t="str">
            <v>WF17 8PA</v>
          </cell>
          <cell r="E148" t="str">
            <v>Batley West</v>
          </cell>
        </row>
        <row r="149">
          <cell r="C149">
            <v>150358</v>
          </cell>
          <cell r="D149" t="str">
            <v>WF13 1NS</v>
          </cell>
          <cell r="E149" t="str">
            <v>Dewsbury East</v>
          </cell>
        </row>
        <row r="150">
          <cell r="C150">
            <v>150366</v>
          </cell>
          <cell r="D150" t="str">
            <v>WF16 0AN</v>
          </cell>
          <cell r="E150" t="str">
            <v>Heckmondwike</v>
          </cell>
        </row>
        <row r="151">
          <cell r="C151">
            <v>150536</v>
          </cell>
          <cell r="D151" t="str">
            <v>HD3 4HA</v>
          </cell>
          <cell r="E151" t="str">
            <v>Golcar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27C3-A81B-479C-8AF6-8E6733AFAF63}">
  <dimension ref="A1:E58"/>
  <sheetViews>
    <sheetView tabSelected="1" workbookViewId="0">
      <selection activeCell="B46" sqref="B46"/>
    </sheetView>
  </sheetViews>
  <sheetFormatPr defaultColWidth="9.140625" defaultRowHeight="15"/>
  <cols>
    <col min="1" max="1" width="14.42578125" style="1" customWidth="1"/>
    <col min="2" max="2" width="106.140625" style="1" customWidth="1"/>
    <col min="3" max="3" width="93.28515625" style="1" customWidth="1"/>
    <col min="4" max="5" width="12.7109375" style="1" customWidth="1"/>
    <col min="6" max="16384" width="9.140625" style="1"/>
  </cols>
  <sheetData>
    <row r="1" spans="1:5" ht="15.75">
      <c r="B1" s="19" t="s">
        <v>148</v>
      </c>
      <c r="C1" s="19"/>
      <c r="D1" s="19"/>
      <c r="E1" s="19"/>
    </row>
    <row r="2" spans="1:5" ht="15.75">
      <c r="B2" s="20" t="s">
        <v>163</v>
      </c>
      <c r="C2" s="8"/>
      <c r="D2" s="8"/>
      <c r="E2" s="8"/>
    </row>
    <row r="3" spans="1:5" ht="15.75">
      <c r="B3" s="21" t="s">
        <v>164</v>
      </c>
      <c r="C3" s="8"/>
      <c r="D3" s="8"/>
      <c r="E3" s="8"/>
    </row>
    <row r="4" spans="1:5" ht="15.75">
      <c r="B4" s="20" t="s">
        <v>165</v>
      </c>
      <c r="C4" s="8"/>
      <c r="D4" s="8"/>
      <c r="E4" s="8"/>
    </row>
    <row r="5" spans="1:5" ht="15.75">
      <c r="B5" s="20" t="s">
        <v>166</v>
      </c>
      <c r="C5" s="8"/>
      <c r="D5" s="8"/>
      <c r="E5" s="8"/>
    </row>
    <row r="6" spans="1:5" ht="15.75">
      <c r="B6" s="20"/>
      <c r="C6" s="8"/>
      <c r="D6" s="8"/>
      <c r="E6" s="8"/>
    </row>
    <row r="7" spans="1:5">
      <c r="B7" s="20" t="s">
        <v>161</v>
      </c>
    </row>
    <row r="8" spans="1:5">
      <c r="B8" s="20" t="s">
        <v>167</v>
      </c>
    </row>
    <row r="9" spans="1:5">
      <c r="B9" s="1" t="s">
        <v>192</v>
      </c>
    </row>
    <row r="10" spans="1:5">
      <c r="B10" s="1" t="s">
        <v>168</v>
      </c>
    </row>
    <row r="12" spans="1:5">
      <c r="B12" s="1" t="s">
        <v>193</v>
      </c>
    </row>
    <row r="13" spans="1:5">
      <c r="B13" s="1" t="s">
        <v>162</v>
      </c>
    </row>
    <row r="14" spans="1:5" ht="15.75" thickBot="1"/>
    <row r="15" spans="1:5">
      <c r="A15" s="25" t="s">
        <v>155</v>
      </c>
      <c r="B15" s="22" t="s">
        <v>169</v>
      </c>
    </row>
    <row r="16" spans="1:5">
      <c r="A16" s="26"/>
      <c r="B16" s="23" t="s">
        <v>170</v>
      </c>
    </row>
    <row r="17" spans="1:5" ht="15.75" thickBot="1">
      <c r="A17" s="27"/>
      <c r="B17" s="24" t="s">
        <v>194</v>
      </c>
    </row>
    <row r="18" spans="1:5" ht="15.75" thickBot="1"/>
    <row r="19" spans="1:5">
      <c r="A19" s="28" t="s">
        <v>156</v>
      </c>
      <c r="B19" s="22" t="s">
        <v>195</v>
      </c>
    </row>
    <row r="20" spans="1:5">
      <c r="A20" s="29"/>
      <c r="B20" s="23" t="s">
        <v>199</v>
      </c>
    </row>
    <row r="21" spans="1:5">
      <c r="A21" s="29"/>
      <c r="B21" s="23" t="s">
        <v>196</v>
      </c>
    </row>
    <row r="22" spans="1:5">
      <c r="A22" s="29"/>
      <c r="B22" s="23" t="s">
        <v>198</v>
      </c>
    </row>
    <row r="23" spans="1:5" ht="15.75" thickBot="1">
      <c r="A23" s="30"/>
      <c r="B23" s="24" t="s">
        <v>197</v>
      </c>
    </row>
    <row r="24" spans="1:5" ht="15.75" thickBot="1"/>
    <row r="25" spans="1:5">
      <c r="A25" s="31" t="s">
        <v>171</v>
      </c>
      <c r="B25" s="22" t="s">
        <v>172</v>
      </c>
    </row>
    <row r="26" spans="1:5">
      <c r="A26" s="32"/>
      <c r="B26" s="23" t="s">
        <v>200</v>
      </c>
    </row>
    <row r="27" spans="1:5">
      <c r="A27" s="32"/>
      <c r="B27" s="23" t="s">
        <v>173</v>
      </c>
    </row>
    <row r="28" spans="1:5" ht="15.75" thickBot="1">
      <c r="A28" s="33"/>
      <c r="B28" s="24" t="s">
        <v>174</v>
      </c>
    </row>
    <row r="30" spans="1:5" ht="15.75" customHeight="1">
      <c r="B30" s="34" t="s">
        <v>158</v>
      </c>
      <c r="C30" s="2"/>
      <c r="D30" s="2"/>
      <c r="E30" s="2"/>
    </row>
    <row r="31" spans="1:5" ht="17.100000000000001" customHeight="1">
      <c r="B31" s="35" t="s">
        <v>175</v>
      </c>
      <c r="C31" s="7"/>
      <c r="D31" s="7"/>
      <c r="E31" s="7"/>
    </row>
    <row r="32" spans="1:5" ht="17.100000000000001" customHeight="1">
      <c r="B32" s="7" t="s">
        <v>176</v>
      </c>
      <c r="C32" s="7"/>
      <c r="D32" s="7"/>
      <c r="E32" s="7"/>
    </row>
    <row r="33" spans="2:5" ht="17.100000000000001" customHeight="1">
      <c r="B33" s="7" t="s">
        <v>177</v>
      </c>
      <c r="C33" s="7"/>
      <c r="D33" s="7"/>
      <c r="E33" s="7"/>
    </row>
    <row r="34" spans="2:5" ht="17.100000000000001" customHeight="1">
      <c r="B34" s="7" t="s">
        <v>178</v>
      </c>
      <c r="C34" s="7"/>
      <c r="D34" s="7"/>
      <c r="E34" s="7"/>
    </row>
    <row r="35" spans="2:5" ht="17.100000000000001" customHeight="1">
      <c r="B35" s="35" t="s">
        <v>179</v>
      </c>
      <c r="C35" s="7"/>
      <c r="D35" s="7"/>
      <c r="E35" s="7"/>
    </row>
    <row r="36" spans="2:5" ht="17.100000000000001" customHeight="1">
      <c r="B36" s="7" t="s">
        <v>180</v>
      </c>
      <c r="C36" s="7"/>
      <c r="D36" s="7"/>
      <c r="E36" s="7"/>
    </row>
    <row r="37" spans="2:5" ht="17.100000000000001" customHeight="1">
      <c r="B37" s="7" t="s">
        <v>181</v>
      </c>
      <c r="C37" s="7"/>
      <c r="D37" s="7"/>
      <c r="E37" s="7"/>
    </row>
    <row r="38" spans="2:5" ht="17.100000000000001" customHeight="1">
      <c r="B38" s="1" t="s">
        <v>182</v>
      </c>
    </row>
    <row r="39" spans="2:5" ht="17.100000000000001" customHeight="1">
      <c r="B39" s="36" t="s">
        <v>183</v>
      </c>
    </row>
    <row r="40" spans="2:5" ht="17.100000000000001" customHeight="1">
      <c r="B40" s="1" t="s">
        <v>184</v>
      </c>
    </row>
    <row r="41" spans="2:5" ht="17.100000000000001" customHeight="1">
      <c r="B41" s="1" t="s">
        <v>185</v>
      </c>
    </row>
    <row r="42" spans="2:5" ht="17.100000000000001" customHeight="1">
      <c r="B42" s="1" t="s">
        <v>186</v>
      </c>
    </row>
    <row r="43" spans="2:5" ht="17.100000000000001" customHeight="1">
      <c r="B43" s="1" t="s">
        <v>187</v>
      </c>
    </row>
    <row r="44" spans="2:5" ht="17.100000000000001" customHeight="1">
      <c r="B44" s="36" t="s">
        <v>188</v>
      </c>
    </row>
    <row r="45" spans="2:5" ht="17.100000000000001" customHeight="1">
      <c r="B45" s="1" t="s">
        <v>189</v>
      </c>
    </row>
    <row r="46" spans="2:5" ht="17.100000000000001" customHeight="1">
      <c r="B46" s="1" t="s">
        <v>190</v>
      </c>
    </row>
    <row r="47" spans="2:5" ht="17.100000000000001" customHeight="1">
      <c r="B47" s="1" t="s">
        <v>191</v>
      </c>
    </row>
    <row r="48" spans="2:5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</sheetData>
  <sheetProtection algorithmName="SHA-512" hashValue="1ILpELR6s8q9Awqv/554J0VNySPS6BzXsJTAupatndWVjMMUT8HCOeP7aNq1mizn1NYktyD/9EHF9WG/jNZJlQ==" saltValue="jjPzZi50PUrwsStFzVuBoA==" spinCount="100000" sheet="1" selectLockedCells="1" selectUnlockedCells="1"/>
  <phoneticPr fontId="16" type="noConversion"/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D7B3-09C0-4F68-AE14-01891448A5A6}">
  <dimension ref="A1:I149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" sqref="K3:K4"/>
    </sheetView>
  </sheetViews>
  <sheetFormatPr defaultColWidth="14.140625" defaultRowHeight="17.100000000000001" customHeight="1"/>
  <cols>
    <col min="1" max="1" width="14.140625" style="4"/>
    <col min="2" max="2" width="50.140625" style="4" customWidth="1"/>
    <col min="3" max="3" width="14.140625" style="4" hidden="1" customWidth="1"/>
    <col min="4" max="4" width="25.85546875" style="4" customWidth="1"/>
    <col min="5" max="5" width="14.140625" style="4" hidden="1" customWidth="1"/>
    <col min="6" max="8" width="11.7109375" style="4" customWidth="1"/>
    <col min="9" max="9" width="11" style="4" customWidth="1"/>
    <col min="10" max="16384" width="14.140625" style="4"/>
  </cols>
  <sheetData>
    <row r="1" spans="1:9" ht="17.100000000000001" customHeight="1">
      <c r="A1" s="3"/>
      <c r="B1" s="3"/>
      <c r="C1" s="3"/>
      <c r="D1" s="3"/>
      <c r="E1" s="3"/>
      <c r="F1" s="37" t="s">
        <v>150</v>
      </c>
      <c r="G1" s="38"/>
      <c r="H1" s="39"/>
      <c r="I1" s="10" t="s">
        <v>151</v>
      </c>
    </row>
    <row r="2" spans="1:9" s="5" customFormat="1" ht="48" customHeight="1">
      <c r="A2" s="11" t="s">
        <v>146</v>
      </c>
      <c r="B2" s="12" t="s">
        <v>157</v>
      </c>
      <c r="C2" s="11" t="s">
        <v>0</v>
      </c>
      <c r="D2" s="11" t="s">
        <v>1</v>
      </c>
      <c r="E2" s="11" t="s">
        <v>147</v>
      </c>
      <c r="F2" s="11" t="s">
        <v>154</v>
      </c>
      <c r="G2" s="11" t="s">
        <v>152</v>
      </c>
      <c r="H2" s="11" t="s">
        <v>153</v>
      </c>
      <c r="I2" s="11" t="s">
        <v>151</v>
      </c>
    </row>
    <row r="3" spans="1:9" ht="17.100000000000001" customHeight="1">
      <c r="A3" s="13">
        <v>1</v>
      </c>
      <c r="B3" s="6" t="s">
        <v>2</v>
      </c>
      <c r="C3" s="6">
        <v>137487</v>
      </c>
      <c r="D3" s="6" t="str">
        <f>VLOOKUP(C3,'[1]16c0164e-9cd2-494f-9e05-e131992'!$C$2:$E$151,3,FALSE)</f>
        <v>Batley West</v>
      </c>
      <c r="E3" s="14" t="str">
        <f>VLOOKUP(C3,'[1]16c0164e-9cd2-494f-9e05-e131992'!$C$2:$E$151,2,FALSE)</f>
        <v>WF17 0AD</v>
      </c>
      <c r="F3" s="9" t="s">
        <v>160</v>
      </c>
      <c r="G3" s="15" t="s">
        <v>159</v>
      </c>
      <c r="H3" s="15" t="s">
        <v>159</v>
      </c>
      <c r="I3" s="15" t="s">
        <v>159</v>
      </c>
    </row>
    <row r="4" spans="1:9" ht="17.100000000000001" customHeight="1">
      <c r="A4" s="13">
        <v>1</v>
      </c>
      <c r="B4" s="6" t="s">
        <v>3</v>
      </c>
      <c r="C4" s="6">
        <v>150152</v>
      </c>
      <c r="D4" s="6" t="str">
        <f>VLOOKUP(C4,'[1]16c0164e-9cd2-494f-9e05-e131992'!$C$2:$E$151,3,FALSE)</f>
        <v>Batley West</v>
      </c>
      <c r="E4" s="14" t="str">
        <f>VLOOKUP(C4,'[1]16c0164e-9cd2-494f-9e05-e131992'!$C$2:$E$151,2,FALSE)</f>
        <v>WF17 8PA</v>
      </c>
      <c r="F4" s="15" t="s">
        <v>159</v>
      </c>
      <c r="G4" s="15" t="s">
        <v>159</v>
      </c>
      <c r="H4" s="9" t="s">
        <v>160</v>
      </c>
      <c r="I4" s="15" t="s">
        <v>159</v>
      </c>
    </row>
    <row r="5" spans="1:9" ht="17.100000000000001" customHeight="1">
      <c r="A5" s="13">
        <v>1</v>
      </c>
      <c r="B5" s="6" t="s">
        <v>4</v>
      </c>
      <c r="C5" s="6">
        <v>107728</v>
      </c>
      <c r="D5" s="6" t="str">
        <f>VLOOKUP(C5,'[1]16c0164e-9cd2-494f-9e05-e131992'!$C$2:$E$151,3,FALSE)</f>
        <v>Mirfield</v>
      </c>
      <c r="E5" s="14" t="str">
        <f>VLOOKUP(C5,'[1]16c0164e-9cd2-494f-9e05-e131992'!$C$2:$E$151,2,FALSE)</f>
        <v>WF14 9QH</v>
      </c>
      <c r="F5" s="9" t="s">
        <v>160</v>
      </c>
      <c r="G5" s="15" t="s">
        <v>159</v>
      </c>
      <c r="H5" s="15" t="s">
        <v>159</v>
      </c>
      <c r="I5" s="15" t="s">
        <v>159</v>
      </c>
    </row>
    <row r="6" spans="1:9" ht="17.100000000000001" customHeight="1">
      <c r="A6" s="13">
        <v>1</v>
      </c>
      <c r="B6" s="6" t="s">
        <v>5</v>
      </c>
      <c r="C6" s="6">
        <v>142774</v>
      </c>
      <c r="D6" s="6" t="str">
        <f>VLOOKUP(C6,'[1]16c0164e-9cd2-494f-9e05-e131992'!$C$2:$E$151,3,FALSE)</f>
        <v>Crosland Moor and Netherton</v>
      </c>
      <c r="E6" s="14" t="str">
        <f>VLOOKUP(C6,'[1]16c0164e-9cd2-494f-9e05-e131992'!$C$2:$E$151,2,FALSE)</f>
        <v>HD4 5JA</v>
      </c>
      <c r="F6" s="15" t="s">
        <v>159</v>
      </c>
      <c r="G6" s="15" t="s">
        <v>159</v>
      </c>
      <c r="H6" s="15" t="s">
        <v>159</v>
      </c>
      <c r="I6" s="9" t="s">
        <v>160</v>
      </c>
    </row>
    <row r="7" spans="1:9" ht="17.100000000000001" customHeight="1">
      <c r="A7" s="13">
        <v>1</v>
      </c>
      <c r="B7" s="6" t="s">
        <v>6</v>
      </c>
      <c r="C7" s="6">
        <v>150568</v>
      </c>
      <c r="D7" s="6" t="str">
        <f>VLOOKUP(C7,'[1]16c0164e-9cd2-494f-9e05-e131992'!$C$2:$E$151,3,FALSE)</f>
        <v>Newsome</v>
      </c>
      <c r="E7" s="14" t="str">
        <f>VLOOKUP(C7,'[1]16c0164e-9cd2-494f-9e05-e131992'!$C$2:$E$151,2,FALSE)</f>
        <v>HD4 7LP</v>
      </c>
      <c r="F7" s="15" t="s">
        <v>159</v>
      </c>
      <c r="G7" s="9" t="s">
        <v>160</v>
      </c>
      <c r="H7" s="15" t="s">
        <v>159</v>
      </c>
      <c r="I7" s="9" t="s">
        <v>160</v>
      </c>
    </row>
    <row r="8" spans="1:9" ht="17.100000000000001" customHeight="1">
      <c r="A8" s="13">
        <v>1</v>
      </c>
      <c r="B8" s="6" t="s">
        <v>7</v>
      </c>
      <c r="C8" s="6">
        <v>107730</v>
      </c>
      <c r="D8" s="6" t="str">
        <f>VLOOKUP(C8,'[1]16c0164e-9cd2-494f-9e05-e131992'!$C$2:$E$151,3,FALSE)</f>
        <v>Birstall and Birkenshaw</v>
      </c>
      <c r="E8" s="14" t="str">
        <f>VLOOKUP(C8,'[1]16c0164e-9cd2-494f-9e05-e131992'!$C$2:$E$151,2,FALSE)</f>
        <v>BD11 2JE</v>
      </c>
      <c r="F8" s="9" t="s">
        <v>160</v>
      </c>
      <c r="G8" s="9" t="s">
        <v>160</v>
      </c>
      <c r="H8" s="15" t="s">
        <v>159</v>
      </c>
      <c r="I8" s="15" t="s">
        <v>159</v>
      </c>
    </row>
    <row r="9" spans="1:9" ht="17.100000000000001" customHeight="1">
      <c r="A9" s="13">
        <v>1</v>
      </c>
      <c r="B9" s="6" t="s">
        <v>8</v>
      </c>
      <c r="C9" s="6">
        <v>139356</v>
      </c>
      <c r="D9" s="6" t="str">
        <f>VLOOKUP(C9,'[1]16c0164e-9cd2-494f-9e05-e131992'!$C$2:$E$151,3,FALSE)</f>
        <v>Birstall and Birkenshaw</v>
      </c>
      <c r="E9" s="14" t="str">
        <f>VLOOKUP(C9,'[1]16c0164e-9cd2-494f-9e05-e131992'!$C$2:$E$151,2,FALSE)</f>
        <v>WF17 9EJ</v>
      </c>
      <c r="F9" s="9" t="s">
        <v>160</v>
      </c>
      <c r="G9" s="9" t="s">
        <v>160</v>
      </c>
      <c r="H9" s="15" t="s">
        <v>159</v>
      </c>
      <c r="I9" s="15" t="s">
        <v>159</v>
      </c>
    </row>
    <row r="10" spans="1:9" ht="17.100000000000001" customHeight="1">
      <c r="A10" s="13">
        <v>1</v>
      </c>
      <c r="B10" s="6" t="s">
        <v>9</v>
      </c>
      <c r="C10" s="6">
        <v>140234</v>
      </c>
      <c r="D10" s="6" t="str">
        <f>VLOOKUP(C10,'[1]16c0164e-9cd2-494f-9e05-e131992'!$C$2:$E$151,3,FALSE)</f>
        <v>Dewsbury West</v>
      </c>
      <c r="E10" s="14" t="str">
        <f>VLOOKUP(C10,'[1]16c0164e-9cd2-494f-9e05-e131992'!$C$2:$E$151,2,FALSE)</f>
        <v>WF13 3QE</v>
      </c>
      <c r="F10" s="15" t="s">
        <v>159</v>
      </c>
      <c r="G10" s="9" t="s">
        <v>160</v>
      </c>
      <c r="H10" s="15" t="s">
        <v>159</v>
      </c>
      <c r="I10" s="15" t="s">
        <v>159</v>
      </c>
    </row>
    <row r="11" spans="1:9" ht="17.100000000000001" customHeight="1">
      <c r="A11" s="13">
        <v>1</v>
      </c>
      <c r="B11" s="6" t="s">
        <v>10</v>
      </c>
      <c r="C11" s="6">
        <v>145236</v>
      </c>
      <c r="D11" s="6" t="str">
        <f>VLOOKUP(C11,'[1]16c0164e-9cd2-494f-9e05-e131992'!$C$2:$E$151,3,FALSE)</f>
        <v>Greenhead</v>
      </c>
      <c r="E11" s="14" t="str">
        <f>VLOOKUP(C11,'[1]16c0164e-9cd2-494f-9e05-e131992'!$C$2:$E$151,2,FALSE)</f>
        <v>HD1 5BU</v>
      </c>
      <c r="F11" s="9" t="s">
        <v>160</v>
      </c>
      <c r="G11" s="9" t="s">
        <v>160</v>
      </c>
      <c r="H11" s="15" t="s">
        <v>159</v>
      </c>
      <c r="I11" s="15" t="s">
        <v>159</v>
      </c>
    </row>
    <row r="12" spans="1:9" ht="17.100000000000001" customHeight="1">
      <c r="A12" s="13">
        <v>1</v>
      </c>
      <c r="B12" s="6" t="s">
        <v>11</v>
      </c>
      <c r="C12" s="6">
        <v>107713</v>
      </c>
      <c r="D12" s="6" t="str">
        <f>VLOOKUP(C12,'[1]16c0164e-9cd2-494f-9e05-e131992'!$C$2:$E$151,3,FALSE)</f>
        <v>Holme Valley North</v>
      </c>
      <c r="E12" s="14" t="str">
        <f>VLOOKUP(C12,'[1]16c0164e-9cd2-494f-9e05-e131992'!$C$2:$E$151,2,FALSE)</f>
        <v>HD9 7EB</v>
      </c>
      <c r="F12" s="9" t="s">
        <v>160</v>
      </c>
      <c r="G12" s="15" t="s">
        <v>159</v>
      </c>
      <c r="H12" s="15" t="s">
        <v>159</v>
      </c>
      <c r="I12" s="15" t="s">
        <v>159</v>
      </c>
    </row>
    <row r="13" spans="1:9" ht="17.100000000000001" customHeight="1">
      <c r="A13" s="13">
        <v>1</v>
      </c>
      <c r="B13" s="6" t="s">
        <v>12</v>
      </c>
      <c r="C13" s="6">
        <v>147584</v>
      </c>
      <c r="D13" s="6" t="str">
        <f>VLOOKUP(C13,'[1]16c0164e-9cd2-494f-9e05-e131992'!$C$2:$E$151,3,FALSE)</f>
        <v>Batley West</v>
      </c>
      <c r="E13" s="14" t="str">
        <f>VLOOKUP(C13,'[1]16c0164e-9cd2-494f-9e05-e131992'!$C$2:$E$151,2,FALSE)</f>
        <v>WF17 8HT</v>
      </c>
      <c r="F13" s="9" t="s">
        <v>160</v>
      </c>
      <c r="G13" s="15" t="s">
        <v>159</v>
      </c>
      <c r="H13" s="15" t="s">
        <v>159</v>
      </c>
      <c r="I13" s="15" t="s">
        <v>159</v>
      </c>
    </row>
    <row r="14" spans="1:9" ht="17.100000000000001" customHeight="1">
      <c r="A14" s="13">
        <v>1</v>
      </c>
      <c r="B14" s="6" t="s">
        <v>13</v>
      </c>
      <c r="C14" s="6">
        <v>107600</v>
      </c>
      <c r="D14" s="6" t="str">
        <f>VLOOKUP(C14,'[1]16c0164e-9cd2-494f-9e05-e131992'!$C$2:$E$151,3,FALSE)</f>
        <v>Batley East</v>
      </c>
      <c r="E14" s="14" t="str">
        <f>VLOOKUP(C14,'[1]16c0164e-9cd2-494f-9e05-e131992'!$C$2:$E$151,2,FALSE)</f>
        <v>WF13 2DQ</v>
      </c>
      <c r="F14" s="15" t="s">
        <v>159</v>
      </c>
      <c r="G14" s="15" t="s">
        <v>159</v>
      </c>
      <c r="H14" s="15" t="s">
        <v>159</v>
      </c>
      <c r="I14" s="9" t="s">
        <v>160</v>
      </c>
    </row>
    <row r="15" spans="1:9" ht="17.100000000000001" customHeight="1">
      <c r="A15" s="13">
        <v>1</v>
      </c>
      <c r="B15" s="6" t="s">
        <v>14</v>
      </c>
      <c r="C15" s="6">
        <v>138584</v>
      </c>
      <c r="D15" s="6" t="str">
        <f>VLOOKUP(C15,'[1]16c0164e-9cd2-494f-9e05-e131992'!$C$2:$E$151,3,FALSE)</f>
        <v>Ashbrow</v>
      </c>
      <c r="E15" s="14" t="str">
        <f>VLOOKUP(C15,'[1]16c0164e-9cd2-494f-9e05-e131992'!$C$2:$E$151,2,FALSE)</f>
        <v>HD2 1JP</v>
      </c>
      <c r="F15" s="9" t="s">
        <v>160</v>
      </c>
      <c r="G15" s="15" t="s">
        <v>159</v>
      </c>
      <c r="H15" s="15" t="s">
        <v>159</v>
      </c>
      <c r="I15" s="15" t="s">
        <v>159</v>
      </c>
    </row>
    <row r="16" spans="1:9" ht="17.100000000000001" customHeight="1">
      <c r="A16" s="13">
        <v>1</v>
      </c>
      <c r="B16" s="6" t="s">
        <v>15</v>
      </c>
      <c r="C16" s="6">
        <v>107643</v>
      </c>
      <c r="D16" s="6" t="str">
        <f>VLOOKUP(C16,'[1]16c0164e-9cd2-494f-9e05-e131992'!$C$2:$E$151,3,FALSE)</f>
        <v>Colne Valley</v>
      </c>
      <c r="E16" s="14" t="str">
        <f>VLOOKUP(C16,'[1]16c0164e-9cd2-494f-9e05-e131992'!$C$2:$E$151,2,FALSE)</f>
        <v>HD7 4NW</v>
      </c>
      <c r="F16" s="9" t="s">
        <v>160</v>
      </c>
      <c r="G16" s="15" t="s">
        <v>159</v>
      </c>
      <c r="H16" s="15" t="s">
        <v>159</v>
      </c>
      <c r="I16" s="15" t="s">
        <v>159</v>
      </c>
    </row>
    <row r="17" spans="1:9" ht="17.100000000000001" customHeight="1">
      <c r="A17" s="13">
        <v>1</v>
      </c>
      <c r="B17" s="6" t="s">
        <v>75</v>
      </c>
      <c r="C17" s="6">
        <v>147534</v>
      </c>
      <c r="D17" s="6" t="str">
        <f>VLOOKUP(C17,'[1]16c0164e-9cd2-494f-9e05-e131992'!$C$2:$E$151,3,FALSE)</f>
        <v>Heckmondwike</v>
      </c>
      <c r="E17" s="14" t="str">
        <f>VLOOKUP(C17,'[1]16c0164e-9cd2-494f-9e05-e131992'!$C$2:$E$151,2,FALSE)</f>
        <v>WF16 9BB</v>
      </c>
      <c r="F17" s="15" t="s">
        <v>159</v>
      </c>
      <c r="G17" s="15" t="s">
        <v>159</v>
      </c>
      <c r="H17" s="15" t="s">
        <v>159</v>
      </c>
      <c r="I17" s="9" t="s">
        <v>160</v>
      </c>
    </row>
    <row r="18" spans="1:9" ht="17.100000000000001" customHeight="1">
      <c r="A18" s="13">
        <v>1</v>
      </c>
      <c r="B18" s="6" t="s">
        <v>16</v>
      </c>
      <c r="C18" s="6">
        <v>107697</v>
      </c>
      <c r="D18" s="6" t="str">
        <f>VLOOKUP(C18,'[1]16c0164e-9cd2-494f-9e05-e131992'!$C$2:$E$151,3,FALSE)</f>
        <v>Mirfield</v>
      </c>
      <c r="E18" s="14" t="str">
        <f>VLOOKUP(C18,'[1]16c0164e-9cd2-494f-9e05-e131992'!$C$2:$E$151,2,FALSE)</f>
        <v>WF14 0BE</v>
      </c>
      <c r="F18" s="9" t="s">
        <v>160</v>
      </c>
      <c r="G18" s="9" t="s">
        <v>160</v>
      </c>
      <c r="H18" s="15" t="s">
        <v>159</v>
      </c>
      <c r="I18" s="15" t="s">
        <v>159</v>
      </c>
    </row>
    <row r="19" spans="1:9" ht="17.100000000000001" customHeight="1">
      <c r="A19" s="13">
        <v>1</v>
      </c>
      <c r="B19" s="6" t="s">
        <v>17</v>
      </c>
      <c r="C19" s="6">
        <v>107725</v>
      </c>
      <c r="D19" s="6" t="str">
        <f>VLOOKUP(C19,'[1]16c0164e-9cd2-494f-9e05-e131992'!$C$2:$E$151,3,FALSE)</f>
        <v>Mirfield</v>
      </c>
      <c r="E19" s="14" t="str">
        <f>VLOOKUP(C19,'[1]16c0164e-9cd2-494f-9e05-e131992'!$C$2:$E$151,2,FALSE)</f>
        <v>WF14 9PD</v>
      </c>
      <c r="F19" s="9" t="s">
        <v>160</v>
      </c>
      <c r="G19" s="15" t="s">
        <v>159</v>
      </c>
      <c r="H19" s="15" t="s">
        <v>159</v>
      </c>
      <c r="I19" s="15" t="s">
        <v>159</v>
      </c>
    </row>
    <row r="20" spans="1:9" ht="17.100000000000001" customHeight="1">
      <c r="A20" s="13">
        <v>1</v>
      </c>
      <c r="B20" s="6" t="s">
        <v>18</v>
      </c>
      <c r="C20" s="6">
        <v>107741</v>
      </c>
      <c r="D20" s="6" t="str">
        <f>VLOOKUP(C20,'[1]16c0164e-9cd2-494f-9e05-e131992'!$C$2:$E$151,3,FALSE)</f>
        <v>Denby Dale</v>
      </c>
      <c r="E20" s="14" t="str">
        <f>VLOOKUP(C20,'[1]16c0164e-9cd2-494f-9e05-e131992'!$C$2:$E$151,2,FALSE)</f>
        <v>HD8 8NU</v>
      </c>
      <c r="F20" s="9" t="s">
        <v>160</v>
      </c>
      <c r="G20" s="15" t="s">
        <v>159</v>
      </c>
      <c r="H20" s="15" t="s">
        <v>159</v>
      </c>
      <c r="I20" s="15" t="s">
        <v>159</v>
      </c>
    </row>
    <row r="21" spans="1:9" ht="17.100000000000001" customHeight="1">
      <c r="A21" s="13">
        <v>1</v>
      </c>
      <c r="B21" s="6" t="s">
        <v>19</v>
      </c>
      <c r="C21" s="6">
        <v>131849</v>
      </c>
      <c r="D21" s="6" t="str">
        <f>VLOOKUP(C21,'[1]16c0164e-9cd2-494f-9e05-e131992'!$C$2:$E$151,3,FALSE)</f>
        <v>Dalton</v>
      </c>
      <c r="E21" s="14" t="str">
        <f>VLOOKUP(C21,'[1]16c0164e-9cd2-494f-9e05-e131992'!$C$2:$E$151,2,FALSE)</f>
        <v>HD5 9HN</v>
      </c>
      <c r="F21" s="9" t="s">
        <v>160</v>
      </c>
      <c r="G21" s="15" t="s">
        <v>159</v>
      </c>
      <c r="H21" s="15" t="s">
        <v>159</v>
      </c>
      <c r="I21" s="15" t="s">
        <v>159</v>
      </c>
    </row>
    <row r="22" spans="1:9" ht="17.100000000000001" customHeight="1">
      <c r="A22" s="13">
        <v>1</v>
      </c>
      <c r="B22" s="6" t="s">
        <v>76</v>
      </c>
      <c r="C22" s="6">
        <v>140392</v>
      </c>
      <c r="D22" s="6" t="str">
        <f>VLOOKUP(C22,'[1]16c0164e-9cd2-494f-9e05-e131992'!$C$2:$E$151,3,FALSE)</f>
        <v>Dewsbury West</v>
      </c>
      <c r="E22" s="14" t="str">
        <f>VLOOKUP(C22,'[1]16c0164e-9cd2-494f-9e05-e131992'!$C$2:$E$151,2,FALSE)</f>
        <v>WF13 3AD</v>
      </c>
      <c r="F22" s="15" t="s">
        <v>159</v>
      </c>
      <c r="G22" s="15" t="s">
        <v>159</v>
      </c>
      <c r="H22" s="15" t="s">
        <v>159</v>
      </c>
      <c r="I22" s="9" t="s">
        <v>160</v>
      </c>
    </row>
    <row r="23" spans="1:9" ht="17.100000000000001" customHeight="1">
      <c r="A23" s="13">
        <v>1</v>
      </c>
      <c r="B23" s="6" t="s">
        <v>20</v>
      </c>
      <c r="C23" s="6">
        <v>107607</v>
      </c>
      <c r="D23" s="6" t="str">
        <f>VLOOKUP(C23,'[1]16c0164e-9cd2-494f-9e05-e131992'!$C$2:$E$151,3,FALSE)</f>
        <v>Dewsbury East</v>
      </c>
      <c r="E23" s="14" t="str">
        <f>VLOOKUP(C23,'[1]16c0164e-9cd2-494f-9e05-e131992'!$C$2:$E$151,2,FALSE)</f>
        <v>WF12 8JF</v>
      </c>
      <c r="F23" s="9" t="s">
        <v>160</v>
      </c>
      <c r="G23" s="15" t="s">
        <v>159</v>
      </c>
      <c r="H23" s="15" t="s">
        <v>159</v>
      </c>
      <c r="I23" s="15" t="s">
        <v>159</v>
      </c>
    </row>
    <row r="24" spans="1:9" ht="17.100000000000001" customHeight="1">
      <c r="A24" s="13">
        <v>1</v>
      </c>
      <c r="B24" s="6" t="s">
        <v>21</v>
      </c>
      <c r="C24" s="6">
        <v>107719</v>
      </c>
      <c r="D24" s="6" t="str">
        <f>VLOOKUP(C24,'[1]16c0164e-9cd2-494f-9e05-e131992'!$C$2:$E$151,3,FALSE)</f>
        <v>Birstall and Birkenshaw</v>
      </c>
      <c r="E24" s="14" t="str">
        <f>VLOOKUP(C24,'[1]16c0164e-9cd2-494f-9e05-e131992'!$C$2:$E$151,2,FALSE)</f>
        <v>BD4 6PH</v>
      </c>
      <c r="F24" s="9" t="s">
        <v>160</v>
      </c>
      <c r="G24" s="9" t="s">
        <v>160</v>
      </c>
      <c r="H24" s="15" t="s">
        <v>159</v>
      </c>
      <c r="I24" s="15" t="s">
        <v>159</v>
      </c>
    </row>
    <row r="25" spans="1:9" ht="17.100000000000001" customHeight="1">
      <c r="A25" s="13">
        <v>1</v>
      </c>
      <c r="B25" s="6" t="s">
        <v>22</v>
      </c>
      <c r="C25" s="6">
        <v>107651</v>
      </c>
      <c r="D25" s="6" t="str">
        <f>VLOOKUP(C25,'[1]16c0164e-9cd2-494f-9e05-e131992'!$C$2:$E$151,3,FALSE)</f>
        <v>Denby Dale</v>
      </c>
      <c r="E25" s="14" t="str">
        <f>VLOOKUP(C25,'[1]16c0164e-9cd2-494f-9e05-e131992'!$C$2:$E$151,2,FALSE)</f>
        <v>HD8 9RT</v>
      </c>
      <c r="F25" s="9" t="s">
        <v>160</v>
      </c>
      <c r="G25" s="15" t="s">
        <v>159</v>
      </c>
      <c r="H25" s="15" t="s">
        <v>159</v>
      </c>
      <c r="I25" s="15" t="s">
        <v>159</v>
      </c>
    </row>
    <row r="26" spans="1:9" ht="17.100000000000001" customHeight="1">
      <c r="A26" s="13">
        <v>1</v>
      </c>
      <c r="B26" s="6" t="s">
        <v>23</v>
      </c>
      <c r="C26" s="6">
        <v>146616</v>
      </c>
      <c r="D26" s="6" t="str">
        <f>VLOOKUP(C26,'[1]16c0164e-9cd2-494f-9e05-e131992'!$C$2:$E$151,3,FALSE)</f>
        <v>Batley East</v>
      </c>
      <c r="E26" s="14" t="str">
        <f>VLOOKUP(C26,'[1]16c0164e-9cd2-494f-9e05-e131992'!$C$2:$E$151,2,FALSE)</f>
        <v>WF17 5AH</v>
      </c>
      <c r="F26" s="15" t="s">
        <v>159</v>
      </c>
      <c r="G26" s="15" t="s">
        <v>159</v>
      </c>
      <c r="H26" s="9" t="s">
        <v>160</v>
      </c>
      <c r="I26" s="15" t="s">
        <v>159</v>
      </c>
    </row>
    <row r="27" spans="1:9" ht="17.100000000000001" customHeight="1">
      <c r="A27" s="13">
        <v>1</v>
      </c>
      <c r="B27" s="6" t="s">
        <v>24</v>
      </c>
      <c r="C27" s="6">
        <v>139357</v>
      </c>
      <c r="D27" s="6" t="str">
        <f>VLOOKUP(C27,'[1]16c0164e-9cd2-494f-9e05-e131992'!$C$2:$E$151,3,FALSE)</f>
        <v>Birstall and Birkenshaw</v>
      </c>
      <c r="E27" s="14" t="str">
        <f>VLOOKUP(C27,'[1]16c0164e-9cd2-494f-9e05-e131992'!$C$2:$E$151,2,FALSE)</f>
        <v>WF17 9BX</v>
      </c>
      <c r="F27" s="15" t="s">
        <v>159</v>
      </c>
      <c r="G27" s="15" t="s">
        <v>159</v>
      </c>
      <c r="H27" s="15" t="s">
        <v>159</v>
      </c>
      <c r="I27" s="9" t="s">
        <v>160</v>
      </c>
    </row>
    <row r="28" spans="1:9" ht="17.100000000000001" customHeight="1">
      <c r="A28" s="13">
        <v>1</v>
      </c>
      <c r="B28" s="6" t="s">
        <v>25</v>
      </c>
      <c r="C28" s="6">
        <v>107634</v>
      </c>
      <c r="D28" s="6" t="str">
        <f>VLOOKUP(C28,'[1]16c0164e-9cd2-494f-9e05-e131992'!$C$2:$E$151,3,FALSE)</f>
        <v>Ashbrow</v>
      </c>
      <c r="E28" s="14" t="str">
        <f>VLOOKUP(C28,'[1]16c0164e-9cd2-494f-9e05-e131992'!$C$2:$E$151,2,FALSE)</f>
        <v>HD2 2HB</v>
      </c>
      <c r="F28" s="9" t="s">
        <v>160</v>
      </c>
      <c r="G28" s="15" t="s">
        <v>159</v>
      </c>
      <c r="H28" s="15" t="s">
        <v>159</v>
      </c>
      <c r="I28" s="15" t="s">
        <v>159</v>
      </c>
    </row>
    <row r="29" spans="1:9" ht="17.100000000000001" customHeight="1">
      <c r="A29" s="13">
        <v>1</v>
      </c>
      <c r="B29" s="6" t="s">
        <v>26</v>
      </c>
      <c r="C29" s="6">
        <v>107664</v>
      </c>
      <c r="D29" s="6" t="str">
        <f>VLOOKUP(C29,'[1]16c0164e-9cd2-494f-9e05-e131992'!$C$2:$E$151,3,FALSE)</f>
        <v>Kirkburton</v>
      </c>
      <c r="E29" s="14" t="str">
        <f>VLOOKUP(C29,'[1]16c0164e-9cd2-494f-9e05-e131992'!$C$2:$E$151,2,FALSE)</f>
        <v>WF4 4EW</v>
      </c>
      <c r="F29" s="9" t="s">
        <v>160</v>
      </c>
      <c r="G29" s="9" t="s">
        <v>160</v>
      </c>
      <c r="H29" s="15" t="s">
        <v>159</v>
      </c>
      <c r="I29" s="15" t="s">
        <v>159</v>
      </c>
    </row>
    <row r="30" spans="1:9" ht="17.100000000000001" customHeight="1">
      <c r="A30" s="13">
        <v>1</v>
      </c>
      <c r="B30" s="6" t="s">
        <v>27</v>
      </c>
      <c r="C30" s="6">
        <v>107709</v>
      </c>
      <c r="D30" s="6" t="str">
        <f>VLOOKUP(C30,'[1]16c0164e-9cd2-494f-9e05-e131992'!$C$2:$E$151,3,FALSE)</f>
        <v>Dewsbury East</v>
      </c>
      <c r="E30" s="14" t="str">
        <f>VLOOKUP(C30,'[1]16c0164e-9cd2-494f-9e05-e131992'!$C$2:$E$151,2,FALSE)</f>
        <v>WF17 6DW</v>
      </c>
      <c r="F30" s="15" t="s">
        <v>159</v>
      </c>
      <c r="G30" s="15" t="s">
        <v>159</v>
      </c>
      <c r="H30" s="15" t="s">
        <v>159</v>
      </c>
      <c r="I30" s="9" t="s">
        <v>160</v>
      </c>
    </row>
    <row r="31" spans="1:9" ht="17.100000000000001" customHeight="1">
      <c r="A31" s="13">
        <v>1</v>
      </c>
      <c r="B31" s="6" t="s">
        <v>28</v>
      </c>
      <c r="C31" s="6">
        <v>107667</v>
      </c>
      <c r="D31" s="6" t="str">
        <f>VLOOKUP(C31,'[1]16c0164e-9cd2-494f-9e05-e131992'!$C$2:$E$151,3,FALSE)</f>
        <v>Liversedge and Gomersal</v>
      </c>
      <c r="E31" s="14" t="str">
        <f>VLOOKUP(C31,'[1]16c0164e-9cd2-494f-9e05-e131992'!$C$2:$E$151,2,FALSE)</f>
        <v>WF15 8AW</v>
      </c>
      <c r="F31" s="15" t="s">
        <v>159</v>
      </c>
      <c r="G31" s="9" t="s">
        <v>160</v>
      </c>
      <c r="H31" s="15" t="s">
        <v>159</v>
      </c>
      <c r="I31" s="15" t="s">
        <v>159</v>
      </c>
    </row>
    <row r="32" spans="1:9" ht="17.100000000000001" customHeight="1">
      <c r="A32" s="13">
        <v>1</v>
      </c>
      <c r="B32" s="6" t="s">
        <v>30</v>
      </c>
      <c r="C32" s="6">
        <v>150366</v>
      </c>
      <c r="D32" s="6" t="str">
        <f>VLOOKUP(C32,'[1]16c0164e-9cd2-494f-9e05-e131992'!$C$2:$E$151,3,FALSE)</f>
        <v>Heckmondwike</v>
      </c>
      <c r="E32" s="14" t="str">
        <f>VLOOKUP(C32,'[1]16c0164e-9cd2-494f-9e05-e131992'!$C$2:$E$151,2,FALSE)</f>
        <v>WF16 0AN</v>
      </c>
      <c r="F32" s="15" t="s">
        <v>159</v>
      </c>
      <c r="G32" s="15" t="s">
        <v>159</v>
      </c>
      <c r="H32" s="9" t="s">
        <v>160</v>
      </c>
      <c r="I32" s="15" t="s">
        <v>159</v>
      </c>
    </row>
    <row r="33" spans="1:9" ht="17.100000000000001" customHeight="1">
      <c r="A33" s="13">
        <v>1</v>
      </c>
      <c r="B33" s="16" t="s">
        <v>31</v>
      </c>
      <c r="C33" s="6">
        <v>107657</v>
      </c>
      <c r="D33" s="6" t="str">
        <f>VLOOKUP(C33,'[1]16c0164e-9cd2-494f-9e05-e131992'!$C$2:$E$151,3,FALSE)</f>
        <v>Holme Valley South</v>
      </c>
      <c r="E33" s="14" t="str">
        <f>VLOOKUP(C33,'[1]16c0164e-9cd2-494f-9e05-e131992'!$C$2:$E$151,2,FALSE)</f>
        <v>HD9 1TJ</v>
      </c>
      <c r="F33" s="9" t="s">
        <v>160</v>
      </c>
      <c r="G33" s="15" t="s">
        <v>159</v>
      </c>
      <c r="H33" s="15" t="s">
        <v>159</v>
      </c>
      <c r="I33" s="15" t="s">
        <v>159</v>
      </c>
    </row>
    <row r="34" spans="1:9" ht="17.100000000000001" customHeight="1">
      <c r="A34" s="13">
        <v>1</v>
      </c>
      <c r="B34" s="6" t="s">
        <v>32</v>
      </c>
      <c r="C34" s="6">
        <v>107684</v>
      </c>
      <c r="D34" s="6" t="str">
        <f>VLOOKUP(C34,'[1]16c0164e-9cd2-494f-9e05-e131992'!$C$2:$E$151,3,FALSE)</f>
        <v>Liversedge and Gomersal</v>
      </c>
      <c r="E34" s="14" t="str">
        <f>VLOOKUP(C34,'[1]16c0164e-9cd2-494f-9e05-e131992'!$C$2:$E$151,2,FALSE)</f>
        <v>WF15 8LD</v>
      </c>
      <c r="F34" s="9" t="s">
        <v>160</v>
      </c>
      <c r="G34" s="15" t="s">
        <v>159</v>
      </c>
      <c r="H34" s="15" t="s">
        <v>159</v>
      </c>
      <c r="I34" s="9" t="s">
        <v>160</v>
      </c>
    </row>
    <row r="35" spans="1:9" ht="17.100000000000001" customHeight="1">
      <c r="A35" s="13">
        <v>1</v>
      </c>
      <c r="B35" s="6" t="s">
        <v>33</v>
      </c>
      <c r="C35" s="6">
        <v>149941</v>
      </c>
      <c r="D35" s="6" t="str">
        <f>VLOOKUP(C35,'[1]16c0164e-9cd2-494f-9e05-e131992'!$C$2:$E$151,3,FALSE)</f>
        <v>Kirkburton</v>
      </c>
      <c r="E35" s="14" t="str">
        <f>VLOOKUP(C35,'[1]16c0164e-9cd2-494f-9e05-e131992'!$C$2:$E$151,2,FALSE)</f>
        <v>HD8 0QT</v>
      </c>
      <c r="F35" s="9" t="s">
        <v>160</v>
      </c>
      <c r="G35" s="15" t="s">
        <v>159</v>
      </c>
      <c r="H35" s="15" t="s">
        <v>159</v>
      </c>
      <c r="I35" s="15" t="s">
        <v>159</v>
      </c>
    </row>
    <row r="36" spans="1:9" ht="17.100000000000001" customHeight="1">
      <c r="A36" s="13">
        <v>1</v>
      </c>
      <c r="B36" s="6" t="s">
        <v>34</v>
      </c>
      <c r="C36" s="6">
        <v>148134</v>
      </c>
      <c r="D36" s="6" t="str">
        <f>VLOOKUP(C36,'[1]16c0164e-9cd2-494f-9e05-e131992'!$C$2:$E$151,3,FALSE)</f>
        <v>Almondbury</v>
      </c>
      <c r="E36" s="14" t="str">
        <f>VLOOKUP(C36,'[1]16c0164e-9cd2-494f-9e05-e131992'!$C$2:$E$151,2,FALSE)</f>
        <v>HD5 8YE</v>
      </c>
      <c r="F36" s="15" t="s">
        <v>159</v>
      </c>
      <c r="G36" s="15" t="s">
        <v>159</v>
      </c>
      <c r="H36" s="15" t="s">
        <v>159</v>
      </c>
      <c r="I36" s="9" t="s">
        <v>160</v>
      </c>
    </row>
    <row r="37" spans="1:9" ht="17.100000000000001" customHeight="1">
      <c r="A37" s="13">
        <v>1</v>
      </c>
      <c r="B37" s="6" t="s">
        <v>35</v>
      </c>
      <c r="C37" s="6">
        <v>147629</v>
      </c>
      <c r="D37" s="6" t="str">
        <f>VLOOKUP(C37,'[1]16c0164e-9cd2-494f-9e05-e131992'!$C$2:$E$151,3,FALSE)</f>
        <v>Newsome</v>
      </c>
      <c r="E37" s="14" t="str">
        <f>VLOOKUP(C37,'[1]16c0164e-9cd2-494f-9e05-e131992'!$C$2:$E$151,2,FALSE)</f>
        <v>HD4 6LU</v>
      </c>
      <c r="F37" s="15" t="s">
        <v>159</v>
      </c>
      <c r="G37" s="15" t="s">
        <v>159</v>
      </c>
      <c r="H37" s="15" t="s">
        <v>159</v>
      </c>
      <c r="I37" s="9" t="s">
        <v>160</v>
      </c>
    </row>
    <row r="38" spans="1:9" ht="17.100000000000001" customHeight="1">
      <c r="A38" s="13">
        <v>1</v>
      </c>
      <c r="B38" s="6" t="s">
        <v>36</v>
      </c>
      <c r="C38" s="6">
        <v>107658</v>
      </c>
      <c r="D38" s="6" t="str">
        <f>VLOOKUP(C38,'[1]16c0164e-9cd2-494f-9e05-e131992'!$C$2:$E$151,3,FALSE)</f>
        <v>Holme Valley South</v>
      </c>
      <c r="E38" s="14" t="str">
        <f>VLOOKUP(C38,'[1]16c0164e-9cd2-494f-9e05-e131992'!$C$2:$E$151,2,FALSE)</f>
        <v>HD9 2PF</v>
      </c>
      <c r="F38" s="15" t="s">
        <v>159</v>
      </c>
      <c r="G38" s="15" t="s">
        <v>159</v>
      </c>
      <c r="H38" s="15" t="s">
        <v>159</v>
      </c>
      <c r="I38" s="9" t="s">
        <v>160</v>
      </c>
    </row>
    <row r="39" spans="1:9" ht="17.100000000000001" customHeight="1">
      <c r="A39" s="13">
        <v>1</v>
      </c>
      <c r="B39" s="6" t="s">
        <v>37</v>
      </c>
      <c r="C39" s="6">
        <v>107665</v>
      </c>
      <c r="D39" s="6" t="str">
        <f>VLOOKUP(C39,'[1]16c0164e-9cd2-494f-9e05-e131992'!$C$2:$E$151,3,FALSE)</f>
        <v>Mirfield</v>
      </c>
      <c r="E39" s="14" t="str">
        <f>VLOOKUP(C39,'[1]16c0164e-9cd2-494f-9e05-e131992'!$C$2:$E$151,2,FALSE)</f>
        <v>WF14 8PR</v>
      </c>
      <c r="F39" s="15" t="s">
        <v>159</v>
      </c>
      <c r="G39" s="15" t="s">
        <v>159</v>
      </c>
      <c r="H39" s="15" t="s">
        <v>159</v>
      </c>
      <c r="I39" s="9" t="s">
        <v>160</v>
      </c>
    </row>
    <row r="40" spans="1:9" ht="17.100000000000001" customHeight="1">
      <c r="A40" s="13">
        <v>1</v>
      </c>
      <c r="B40" s="6" t="s">
        <v>78</v>
      </c>
      <c r="C40" s="6">
        <v>107682</v>
      </c>
      <c r="D40" s="6" t="str">
        <f>VLOOKUP(C40,'[1]16c0164e-9cd2-494f-9e05-e131992'!$C$2:$E$151,3,FALSE)</f>
        <v>Batley East</v>
      </c>
      <c r="E40" s="14" t="str">
        <f>VLOOKUP(C40,'[1]16c0164e-9cd2-494f-9e05-e131992'!$C$2:$E$151,2,FALSE)</f>
        <v>WF17 7NS</v>
      </c>
      <c r="F40" s="15" t="s">
        <v>159</v>
      </c>
      <c r="G40" s="15" t="s">
        <v>159</v>
      </c>
      <c r="H40" s="15" t="s">
        <v>159</v>
      </c>
      <c r="I40" s="9" t="s">
        <v>160</v>
      </c>
    </row>
    <row r="41" spans="1:9" ht="17.100000000000001" customHeight="1">
      <c r="A41" s="13">
        <v>1</v>
      </c>
      <c r="B41" s="6" t="s">
        <v>38</v>
      </c>
      <c r="C41" s="6">
        <v>148293</v>
      </c>
      <c r="D41" s="6" t="str">
        <f>VLOOKUP(C41,'[1]16c0164e-9cd2-494f-9e05-e131992'!$C$2:$E$151,3,FALSE)</f>
        <v>Dalton</v>
      </c>
      <c r="E41" s="14" t="str">
        <f>VLOOKUP(C41,'[1]16c0164e-9cd2-494f-9e05-e131992'!$C$2:$E$151,2,FALSE)</f>
        <v>HD5 0HR</v>
      </c>
      <c r="F41" s="9" t="s">
        <v>160</v>
      </c>
      <c r="G41" s="15" t="s">
        <v>159</v>
      </c>
      <c r="H41" s="15" t="s">
        <v>159</v>
      </c>
      <c r="I41" s="15" t="s">
        <v>159</v>
      </c>
    </row>
    <row r="42" spans="1:9" ht="17.100000000000001" customHeight="1">
      <c r="A42" s="13">
        <v>1</v>
      </c>
      <c r="B42" s="6" t="s">
        <v>39</v>
      </c>
      <c r="C42" s="6">
        <v>141057</v>
      </c>
      <c r="D42" s="6" t="str">
        <f>VLOOKUP(C42,'[1]16c0164e-9cd2-494f-9e05-e131992'!$C$2:$E$151,3,FALSE)</f>
        <v>Lindley</v>
      </c>
      <c r="E42" s="14" t="str">
        <f>VLOOKUP(C42,'[1]16c0164e-9cd2-494f-9e05-e131992'!$C$2:$E$151,2,FALSE)</f>
        <v>HD3 3NE</v>
      </c>
      <c r="F42" s="9" t="s">
        <v>160</v>
      </c>
      <c r="G42" s="15" t="s">
        <v>159</v>
      </c>
      <c r="H42" s="15" t="s">
        <v>159</v>
      </c>
      <c r="I42" s="15" t="s">
        <v>159</v>
      </c>
    </row>
    <row r="43" spans="1:9" ht="17.100000000000001" customHeight="1">
      <c r="A43" s="13">
        <v>1</v>
      </c>
      <c r="B43" s="6" t="s">
        <v>40</v>
      </c>
      <c r="C43" s="6">
        <v>107693</v>
      </c>
      <c r="D43" s="6" t="str">
        <f>VLOOKUP(C43,'[1]16c0164e-9cd2-494f-9e05-e131992'!$C$2:$E$151,3,FALSE)</f>
        <v>Colne Valley</v>
      </c>
      <c r="E43" s="14" t="str">
        <f>VLOOKUP(C43,'[1]16c0164e-9cd2-494f-9e05-e131992'!$C$2:$E$151,2,FALSE)</f>
        <v>HD7 5NJ</v>
      </c>
      <c r="F43" s="9" t="s">
        <v>160</v>
      </c>
      <c r="G43" s="15" t="s">
        <v>159</v>
      </c>
      <c r="H43" s="15" t="s">
        <v>159</v>
      </c>
      <c r="I43" s="15" t="s">
        <v>159</v>
      </c>
    </row>
    <row r="44" spans="1:9" ht="17.100000000000001" customHeight="1">
      <c r="A44" s="13">
        <v>1</v>
      </c>
      <c r="B44" s="6" t="s">
        <v>79</v>
      </c>
      <c r="C44" s="6">
        <v>107678</v>
      </c>
      <c r="D44" s="6" t="str">
        <f>VLOOKUP(C44,'[1]16c0164e-9cd2-494f-9e05-e131992'!$C$2:$E$151,3,FALSE)</f>
        <v>Batley East</v>
      </c>
      <c r="E44" s="14" t="str">
        <f>VLOOKUP(C44,'[1]16c0164e-9cd2-494f-9e05-e131992'!$C$2:$E$151,2,FALSE)</f>
        <v>WF17 6EY</v>
      </c>
      <c r="F44" s="15" t="s">
        <v>159</v>
      </c>
      <c r="G44" s="15" t="s">
        <v>159</v>
      </c>
      <c r="H44" s="15" t="s">
        <v>159</v>
      </c>
      <c r="I44" s="9" t="s">
        <v>160</v>
      </c>
    </row>
    <row r="45" spans="1:9" ht="17.100000000000001" customHeight="1">
      <c r="A45" s="13">
        <v>1</v>
      </c>
      <c r="B45" s="6" t="s">
        <v>41</v>
      </c>
      <c r="C45" s="6">
        <v>107644</v>
      </c>
      <c r="D45" s="6" t="str">
        <f>VLOOKUP(C45,'[1]16c0164e-9cd2-494f-9e05-e131992'!$C$2:$E$151,3,FALSE)</f>
        <v>Colne Valley</v>
      </c>
      <c r="E45" s="14" t="str">
        <f>VLOOKUP(C45,'[1]16c0164e-9cd2-494f-9e05-e131992'!$C$2:$E$151,2,FALSE)</f>
        <v>HD7 6BN</v>
      </c>
      <c r="F45" s="15" t="s">
        <v>159</v>
      </c>
      <c r="G45" s="15" t="s">
        <v>159</v>
      </c>
      <c r="H45" s="15" t="s">
        <v>159</v>
      </c>
      <c r="I45" s="9" t="s">
        <v>160</v>
      </c>
    </row>
    <row r="46" spans="1:9" ht="17.100000000000001" customHeight="1">
      <c r="A46" s="13">
        <v>1</v>
      </c>
      <c r="B46" s="6" t="s">
        <v>42</v>
      </c>
      <c r="C46" s="6">
        <v>141687</v>
      </c>
      <c r="D46" s="6" t="str">
        <f>VLOOKUP(C46,'[1]16c0164e-9cd2-494f-9e05-e131992'!$C$2:$E$151,3,FALSE)</f>
        <v>Colne Valley</v>
      </c>
      <c r="E46" s="14" t="str">
        <f>VLOOKUP(C46,'[1]16c0164e-9cd2-494f-9e05-e131992'!$C$2:$E$151,2,FALSE)</f>
        <v>HD7 6EP</v>
      </c>
      <c r="F46" s="15" t="s">
        <v>159</v>
      </c>
      <c r="G46" s="15" t="s">
        <v>159</v>
      </c>
      <c r="H46" s="15" t="s">
        <v>159</v>
      </c>
      <c r="I46" s="9" t="s">
        <v>160</v>
      </c>
    </row>
    <row r="47" spans="1:9" ht="17.100000000000001" customHeight="1">
      <c r="A47" s="13">
        <v>1</v>
      </c>
      <c r="B47" s="6" t="s">
        <v>43</v>
      </c>
      <c r="C47" s="6">
        <v>107718</v>
      </c>
      <c r="D47" s="6" t="str">
        <f>VLOOKUP(C47,'[1]16c0164e-9cd2-494f-9e05-e131992'!$C$2:$E$151,3,FALSE)</f>
        <v>Holme Valley North</v>
      </c>
      <c r="E47" s="14" t="str">
        <f>VLOOKUP(C47,'[1]16c0164e-9cd2-494f-9e05-e131992'!$C$2:$E$151,2,FALSE)</f>
        <v>HD9 4DA</v>
      </c>
      <c r="F47" s="9" t="s">
        <v>160</v>
      </c>
      <c r="G47" s="15" t="s">
        <v>159</v>
      </c>
      <c r="H47" s="15" t="s">
        <v>159</v>
      </c>
      <c r="I47" s="9" t="s">
        <v>160</v>
      </c>
    </row>
    <row r="48" spans="1:9" ht="17.100000000000001" customHeight="1">
      <c r="A48" s="13">
        <v>1</v>
      </c>
      <c r="B48" s="6" t="s">
        <v>44</v>
      </c>
      <c r="C48" s="6">
        <v>146890</v>
      </c>
      <c r="D48" s="6" t="str">
        <f>VLOOKUP(C48,'[1]16c0164e-9cd2-494f-9e05-e131992'!$C$2:$E$151,3,FALSE)</f>
        <v>Holme Valley North</v>
      </c>
      <c r="E48" s="14" t="str">
        <f>VLOOKUP(C48,'[1]16c0164e-9cd2-494f-9e05-e131992'!$C$2:$E$151,2,FALSE)</f>
        <v>HD9 5LH</v>
      </c>
      <c r="F48" s="9" t="s">
        <v>160</v>
      </c>
      <c r="G48" s="15" t="s">
        <v>159</v>
      </c>
      <c r="H48" s="15" t="s">
        <v>159</v>
      </c>
      <c r="I48" s="9" t="s">
        <v>160</v>
      </c>
    </row>
    <row r="49" spans="1:9" ht="17.100000000000001" customHeight="1">
      <c r="A49" s="13">
        <v>1</v>
      </c>
      <c r="B49" s="6" t="s">
        <v>45</v>
      </c>
      <c r="C49" s="6">
        <v>107691</v>
      </c>
      <c r="D49" s="6" t="str">
        <f>VLOOKUP(C49,'[1]16c0164e-9cd2-494f-9e05-e131992'!$C$2:$E$151,3,FALSE)</f>
        <v>Dalton</v>
      </c>
      <c r="E49" s="14" t="str">
        <f>VLOOKUP(C49,'[1]16c0164e-9cd2-494f-9e05-e131992'!$C$2:$E$151,2,FALSE)</f>
        <v>HD5 8AE</v>
      </c>
      <c r="F49" s="9" t="s">
        <v>160</v>
      </c>
      <c r="G49" s="15" t="s">
        <v>159</v>
      </c>
      <c r="H49" s="15" t="s">
        <v>159</v>
      </c>
      <c r="I49" s="15" t="s">
        <v>159</v>
      </c>
    </row>
    <row r="50" spans="1:9" ht="17.100000000000001" customHeight="1">
      <c r="A50" s="13">
        <v>1</v>
      </c>
      <c r="B50" s="6" t="s">
        <v>46</v>
      </c>
      <c r="C50" s="6">
        <v>135030</v>
      </c>
      <c r="D50" s="6" t="str">
        <f>VLOOKUP(C50,'[1]16c0164e-9cd2-494f-9e05-e131992'!$C$2:$E$151,3,FALSE)</f>
        <v>Lindley</v>
      </c>
      <c r="E50" s="14" t="str">
        <f>VLOOKUP(C50,'[1]16c0164e-9cd2-494f-9e05-e131992'!$C$2:$E$151,2,FALSE)</f>
        <v>HD3 3UH</v>
      </c>
      <c r="F50" s="9" t="s">
        <v>160</v>
      </c>
      <c r="G50" s="15" t="s">
        <v>159</v>
      </c>
      <c r="H50" s="15" t="s">
        <v>159</v>
      </c>
      <c r="I50" s="15" t="s">
        <v>159</v>
      </c>
    </row>
    <row r="51" spans="1:9" ht="17.100000000000001" customHeight="1">
      <c r="A51" s="13">
        <v>1</v>
      </c>
      <c r="B51" s="6" t="s">
        <v>82</v>
      </c>
      <c r="C51" s="6">
        <v>130925</v>
      </c>
      <c r="D51" s="6" t="str">
        <f>VLOOKUP(C51,'[1]16c0164e-9cd2-494f-9e05-e131992'!$C$2:$E$151,3,FALSE)</f>
        <v>Crosland Moor and Netherton</v>
      </c>
      <c r="E51" s="14" t="str">
        <f>VLOOKUP(C51,'[1]16c0164e-9cd2-494f-9e05-e131992'!$C$2:$E$151,2,FALSE)</f>
        <v>HD1 3QP</v>
      </c>
      <c r="F51" s="15" t="s">
        <v>159</v>
      </c>
      <c r="G51" s="15" t="s">
        <v>159</v>
      </c>
      <c r="H51" s="15" t="s">
        <v>159</v>
      </c>
      <c r="I51" s="9" t="s">
        <v>160</v>
      </c>
    </row>
    <row r="52" spans="1:9" ht="17.100000000000001" customHeight="1">
      <c r="A52" s="13">
        <v>1</v>
      </c>
      <c r="B52" s="6" t="s">
        <v>47</v>
      </c>
      <c r="C52" s="6">
        <v>107620</v>
      </c>
      <c r="D52" s="6" t="str">
        <f>VLOOKUP(C52,'[1]16c0164e-9cd2-494f-9e05-e131992'!$C$2:$E$151,3,FALSE)</f>
        <v>Dalton</v>
      </c>
      <c r="E52" s="14" t="str">
        <f>VLOOKUP(C52,'[1]16c0164e-9cd2-494f-9e05-e131992'!$C$2:$E$151,2,FALSE)</f>
        <v>HD5 9NT</v>
      </c>
      <c r="F52" s="9" t="s">
        <v>160</v>
      </c>
      <c r="G52" s="15" t="s">
        <v>159</v>
      </c>
      <c r="H52" s="15" t="s">
        <v>159</v>
      </c>
      <c r="I52" s="15" t="s">
        <v>159</v>
      </c>
    </row>
    <row r="53" spans="1:9" ht="17.100000000000001" customHeight="1">
      <c r="A53" s="13">
        <v>1</v>
      </c>
      <c r="B53" s="6" t="s">
        <v>48</v>
      </c>
      <c r="C53" s="6">
        <v>107700</v>
      </c>
      <c r="D53" s="6" t="str">
        <f>VLOOKUP(C53,'[1]16c0164e-9cd2-494f-9e05-e131992'!$C$2:$E$151,3,FALSE)</f>
        <v>Dalton</v>
      </c>
      <c r="E53" s="14" t="str">
        <f>VLOOKUP(C53,'[1]16c0164e-9cd2-494f-9e05-e131992'!$C$2:$E$151,2,FALSE)</f>
        <v>HD5 9NT</v>
      </c>
      <c r="F53" s="9" t="s">
        <v>160</v>
      </c>
      <c r="G53" s="15" t="s">
        <v>159</v>
      </c>
      <c r="H53" s="15" t="s">
        <v>159</v>
      </c>
      <c r="I53" s="15" t="s">
        <v>159</v>
      </c>
    </row>
    <row r="54" spans="1:9" ht="17.100000000000001" customHeight="1">
      <c r="A54" s="13">
        <v>1</v>
      </c>
      <c r="B54" s="6" t="s">
        <v>49</v>
      </c>
      <c r="C54" s="6">
        <v>107660</v>
      </c>
      <c r="D54" s="6" t="str">
        <f>VLOOKUP(C54,'[1]16c0164e-9cd2-494f-9e05-e131992'!$C$2:$E$151,3,FALSE)</f>
        <v>Holme Valley South</v>
      </c>
      <c r="E54" s="14" t="str">
        <f>VLOOKUP(C54,'[1]16c0164e-9cd2-494f-9e05-e131992'!$C$2:$E$151,2,FALSE)</f>
        <v>HD9 3EB</v>
      </c>
      <c r="F54" s="9" t="s">
        <v>160</v>
      </c>
      <c r="G54" s="15" t="s">
        <v>159</v>
      </c>
      <c r="H54" s="15" t="s">
        <v>159</v>
      </c>
      <c r="I54" s="15" t="s">
        <v>159</v>
      </c>
    </row>
    <row r="55" spans="1:9" ht="17.100000000000001" customHeight="1">
      <c r="A55" s="13">
        <v>1</v>
      </c>
      <c r="B55" s="6" t="s">
        <v>50</v>
      </c>
      <c r="C55" s="6">
        <v>142418</v>
      </c>
      <c r="D55" s="6" t="str">
        <f>VLOOKUP(C55,'[1]16c0164e-9cd2-494f-9e05-e131992'!$C$2:$E$151,3,FALSE)</f>
        <v>Crosland Moor and Netherton</v>
      </c>
      <c r="E55" s="14" t="str">
        <f>VLOOKUP(C55,'[1]16c0164e-9cd2-494f-9e05-e131992'!$C$2:$E$151,2,FALSE)</f>
        <v>HD4 5HX</v>
      </c>
      <c r="F55" s="15" t="s">
        <v>159</v>
      </c>
      <c r="G55" s="15" t="s">
        <v>159</v>
      </c>
      <c r="H55" s="15" t="s">
        <v>159</v>
      </c>
      <c r="I55" s="9" t="s">
        <v>160</v>
      </c>
    </row>
    <row r="56" spans="1:9" ht="17.100000000000001" customHeight="1">
      <c r="A56" s="13">
        <v>1</v>
      </c>
      <c r="B56" s="6" t="s">
        <v>51</v>
      </c>
      <c r="C56" s="6">
        <v>147884</v>
      </c>
      <c r="D56" s="6" t="str">
        <f>VLOOKUP(C56,'[1]16c0164e-9cd2-494f-9e05-e131992'!$C$2:$E$151,3,FALSE)</f>
        <v>Mirfield</v>
      </c>
      <c r="E56" s="14" t="str">
        <f>VLOOKUP(C56,'[1]16c0164e-9cd2-494f-9e05-e131992'!$C$2:$E$151,2,FALSE)</f>
        <v>WF14 0HW</v>
      </c>
      <c r="F56" s="15" t="s">
        <v>159</v>
      </c>
      <c r="G56" s="15" t="s">
        <v>159</v>
      </c>
      <c r="H56" s="9" t="s">
        <v>160</v>
      </c>
      <c r="I56" s="15" t="s">
        <v>159</v>
      </c>
    </row>
    <row r="57" spans="1:9" ht="17.100000000000001" customHeight="1">
      <c r="A57" s="13">
        <v>1</v>
      </c>
      <c r="B57" s="6" t="s">
        <v>52</v>
      </c>
      <c r="C57" s="6">
        <v>142003</v>
      </c>
      <c r="D57" s="6" t="str">
        <f>VLOOKUP(C57,'[1]16c0164e-9cd2-494f-9e05-e131992'!$C$2:$E$151,3,FALSE)</f>
        <v>Dewsbury East</v>
      </c>
      <c r="E57" s="14" t="str">
        <f>VLOOKUP(C57,'[1]16c0164e-9cd2-494f-9e05-e131992'!$C$2:$E$151,2,FALSE)</f>
        <v>WF12 8QT</v>
      </c>
      <c r="F57" s="15" t="s">
        <v>159</v>
      </c>
      <c r="G57" s="15" t="s">
        <v>159</v>
      </c>
      <c r="H57" s="9" t="s">
        <v>160</v>
      </c>
      <c r="I57" s="15" t="s">
        <v>159</v>
      </c>
    </row>
    <row r="58" spans="1:9" ht="17.100000000000001" customHeight="1">
      <c r="A58" s="13">
        <v>1</v>
      </c>
      <c r="B58" s="6" t="s">
        <v>53</v>
      </c>
      <c r="C58" s="6">
        <v>148484</v>
      </c>
      <c r="D58" s="6" t="str">
        <f>VLOOKUP(C58,'[1]16c0164e-9cd2-494f-9e05-e131992'!$C$2:$E$151,3,FALSE)</f>
        <v>Ashbrow</v>
      </c>
      <c r="E58" s="14" t="str">
        <f>VLOOKUP(C58,'[1]16c0164e-9cd2-494f-9e05-e131992'!$C$2:$E$151,2,FALSE)</f>
        <v>HD2 1EA</v>
      </c>
      <c r="F58" s="9" t="s">
        <v>160</v>
      </c>
      <c r="G58" s="15" t="s">
        <v>159</v>
      </c>
      <c r="H58" s="15" t="s">
        <v>159</v>
      </c>
      <c r="I58" s="15" t="s">
        <v>159</v>
      </c>
    </row>
    <row r="59" spans="1:9" ht="17.100000000000001" customHeight="1">
      <c r="A59" s="13">
        <v>1</v>
      </c>
      <c r="B59" s="6" t="s">
        <v>54</v>
      </c>
      <c r="C59" s="6">
        <v>138979</v>
      </c>
      <c r="D59" s="6" t="str">
        <f>VLOOKUP(C59,'[1]16c0164e-9cd2-494f-9e05-e131992'!$C$2:$E$151,3,FALSE)</f>
        <v>Dewsbury South</v>
      </c>
      <c r="E59" s="14" t="str">
        <f>VLOOKUP(C59,'[1]16c0164e-9cd2-494f-9e05-e131992'!$C$2:$E$151,2,FALSE)</f>
        <v>WF12 0BH</v>
      </c>
      <c r="F59" s="9" t="s">
        <v>160</v>
      </c>
      <c r="G59" s="15" t="s">
        <v>159</v>
      </c>
      <c r="H59" s="15" t="s">
        <v>159</v>
      </c>
      <c r="I59" s="15" t="s">
        <v>159</v>
      </c>
    </row>
    <row r="60" spans="1:9" ht="17.100000000000001" customHeight="1">
      <c r="A60" s="13">
        <v>1</v>
      </c>
      <c r="B60" s="6" t="s">
        <v>55</v>
      </c>
      <c r="C60" s="6">
        <v>107615</v>
      </c>
      <c r="D60" s="6" t="str">
        <f>VLOOKUP(C60,'[1]16c0164e-9cd2-494f-9e05-e131992'!$C$2:$E$151,3,FALSE)</f>
        <v>Greenhead</v>
      </c>
      <c r="E60" s="14" t="str">
        <f>VLOOKUP(C60,'[1]16c0164e-9cd2-494f-9e05-e131992'!$C$2:$E$151,2,FALSE)</f>
        <v>HD1 4JJ</v>
      </c>
      <c r="F60" s="9" t="s">
        <v>160</v>
      </c>
      <c r="G60" s="15" t="s">
        <v>159</v>
      </c>
      <c r="H60" s="15" t="s">
        <v>159</v>
      </c>
      <c r="I60" s="15" t="s">
        <v>159</v>
      </c>
    </row>
    <row r="61" spans="1:9" ht="17.100000000000001" customHeight="1">
      <c r="A61" s="13">
        <v>1</v>
      </c>
      <c r="B61" s="6" t="s">
        <v>83</v>
      </c>
      <c r="C61" s="6">
        <v>107640</v>
      </c>
      <c r="D61" s="6" t="str">
        <f>VLOOKUP(C61,'[1]16c0164e-9cd2-494f-9e05-e131992'!$C$2:$E$151,3,FALSE)</f>
        <v>Batley East</v>
      </c>
      <c r="E61" s="14" t="str">
        <f>VLOOKUP(C61,'[1]16c0164e-9cd2-494f-9e05-e131992'!$C$2:$E$151,2,FALSE)</f>
        <v>WF17 5LP</v>
      </c>
      <c r="F61" s="15" t="s">
        <v>159</v>
      </c>
      <c r="G61" s="15" t="s">
        <v>159</v>
      </c>
      <c r="H61" s="15" t="s">
        <v>159</v>
      </c>
      <c r="I61" s="9" t="s">
        <v>160</v>
      </c>
    </row>
    <row r="62" spans="1:9" ht="17.100000000000001" customHeight="1">
      <c r="A62" s="13">
        <v>1</v>
      </c>
      <c r="B62" s="6" t="s">
        <v>86</v>
      </c>
      <c r="C62" s="6">
        <v>107699</v>
      </c>
      <c r="D62" s="6" t="str">
        <f>VLOOKUP(C62,'[1]16c0164e-9cd2-494f-9e05-e131992'!$C$2:$E$151,3,FALSE)</f>
        <v>Dewsbury West</v>
      </c>
      <c r="E62" s="14" t="str">
        <f>VLOOKUP(C62,'[1]16c0164e-9cd2-494f-9e05-e131992'!$C$2:$E$151,2,FALSE)</f>
        <v>WF13 3AS</v>
      </c>
      <c r="F62" s="15" t="s">
        <v>159</v>
      </c>
      <c r="G62" s="15" t="s">
        <v>159</v>
      </c>
      <c r="H62" s="15" t="s">
        <v>159</v>
      </c>
      <c r="I62" s="9" t="s">
        <v>160</v>
      </c>
    </row>
    <row r="63" spans="1:9" ht="17.100000000000001" customHeight="1">
      <c r="A63" s="13">
        <v>1</v>
      </c>
      <c r="B63" s="6" t="s">
        <v>56</v>
      </c>
      <c r="C63" s="6">
        <v>107677</v>
      </c>
      <c r="D63" s="6" t="str">
        <f>VLOOKUP(C63,'[1]16c0164e-9cd2-494f-9e05-e131992'!$C$2:$E$151,3,FALSE)</f>
        <v>Almondbury</v>
      </c>
      <c r="E63" s="14" t="str">
        <f>VLOOKUP(C63,'[1]16c0164e-9cd2-494f-9e05-e131992'!$C$2:$E$151,2,FALSE)</f>
        <v>HD8 0JD</v>
      </c>
      <c r="F63" s="9" t="s">
        <v>160</v>
      </c>
      <c r="G63" s="15" t="s">
        <v>159</v>
      </c>
      <c r="H63" s="15" t="s">
        <v>159</v>
      </c>
      <c r="I63" s="15" t="s">
        <v>159</v>
      </c>
    </row>
    <row r="64" spans="1:9" ht="17.100000000000001" customHeight="1">
      <c r="A64" s="13">
        <v>1</v>
      </c>
      <c r="B64" s="6" t="s">
        <v>57</v>
      </c>
      <c r="C64" s="6">
        <v>107645</v>
      </c>
      <c r="D64" s="6" t="str">
        <f>VLOOKUP(C64,'[1]16c0164e-9cd2-494f-9e05-e131992'!$C$2:$E$151,3,FALSE)</f>
        <v>Colne Valley</v>
      </c>
      <c r="E64" s="14" t="str">
        <f>VLOOKUP(C64,'[1]16c0164e-9cd2-494f-9e05-e131992'!$C$2:$E$151,2,FALSE)</f>
        <v>HD7 4NU</v>
      </c>
      <c r="F64" s="9" t="s">
        <v>160</v>
      </c>
      <c r="G64" s="15" t="s">
        <v>159</v>
      </c>
      <c r="H64" s="15" t="s">
        <v>159</v>
      </c>
      <c r="I64" s="15" t="s">
        <v>159</v>
      </c>
    </row>
    <row r="65" spans="1:9" ht="17.100000000000001" customHeight="1">
      <c r="A65" s="13">
        <v>1</v>
      </c>
      <c r="B65" s="6" t="s">
        <v>58</v>
      </c>
      <c r="C65" s="6">
        <v>107661</v>
      </c>
      <c r="D65" s="6" t="str">
        <f>VLOOKUP(C65,'[1]16c0164e-9cd2-494f-9e05-e131992'!$C$2:$E$151,3,FALSE)</f>
        <v>Holme Valley South</v>
      </c>
      <c r="E65" s="14" t="str">
        <f>VLOOKUP(C65,'[1]16c0164e-9cd2-494f-9e05-e131992'!$C$2:$E$151,2,FALSE)</f>
        <v>HD9 1SZ</v>
      </c>
      <c r="F65" s="15" t="s">
        <v>159</v>
      </c>
      <c r="G65" s="15" t="s">
        <v>159</v>
      </c>
      <c r="H65" s="15" t="s">
        <v>159</v>
      </c>
      <c r="I65" s="9" t="s">
        <v>160</v>
      </c>
    </row>
    <row r="66" spans="1:9" ht="17.100000000000001" customHeight="1">
      <c r="A66" s="13">
        <v>1</v>
      </c>
      <c r="B66" s="6" t="s">
        <v>59</v>
      </c>
      <c r="C66" s="6">
        <v>107674</v>
      </c>
      <c r="D66" s="6" t="str">
        <f>VLOOKUP(C66,'[1]16c0164e-9cd2-494f-9e05-e131992'!$C$2:$E$151,3,FALSE)</f>
        <v>Cleckheaton</v>
      </c>
      <c r="E66" s="14" t="str">
        <f>VLOOKUP(C66,'[1]16c0164e-9cd2-494f-9e05-e131992'!$C$2:$E$151,2,FALSE)</f>
        <v>BD19 6DN</v>
      </c>
      <c r="F66" s="9" t="s">
        <v>160</v>
      </c>
      <c r="G66" s="15" t="s">
        <v>159</v>
      </c>
      <c r="H66" s="15" t="s">
        <v>159</v>
      </c>
      <c r="I66" s="15" t="s">
        <v>159</v>
      </c>
    </row>
    <row r="67" spans="1:9" ht="17.100000000000001" customHeight="1">
      <c r="A67" s="13">
        <v>1</v>
      </c>
      <c r="B67" s="6" t="s">
        <v>60</v>
      </c>
      <c r="C67" s="6">
        <v>143793</v>
      </c>
      <c r="D67" s="6" t="str">
        <f>VLOOKUP(C67,'[1]16c0164e-9cd2-494f-9e05-e131992'!$C$2:$E$151,3,FALSE)</f>
        <v>Kirkburton</v>
      </c>
      <c r="E67" s="14" t="str">
        <f>VLOOKUP(C67,'[1]16c0164e-9cd2-494f-9e05-e131992'!$C$2:$E$151,2,FALSE)</f>
        <v>HD8 8HU</v>
      </c>
      <c r="F67" s="9" t="s">
        <v>160</v>
      </c>
      <c r="G67" s="15" t="s">
        <v>159</v>
      </c>
      <c r="H67" s="15" t="s">
        <v>159</v>
      </c>
      <c r="I67" s="15" t="s">
        <v>159</v>
      </c>
    </row>
    <row r="68" spans="1:9" ht="17.100000000000001" customHeight="1">
      <c r="A68" s="13">
        <v>1</v>
      </c>
      <c r="B68" s="6" t="s">
        <v>61</v>
      </c>
      <c r="C68" s="6">
        <v>107663</v>
      </c>
      <c r="D68" s="6" t="str">
        <f>VLOOKUP(C68,'[1]16c0164e-9cd2-494f-9e05-e131992'!$C$2:$E$151,3,FALSE)</f>
        <v>Kirkburton</v>
      </c>
      <c r="E68" s="14" t="str">
        <f>VLOOKUP(C68,'[1]16c0164e-9cd2-494f-9e05-e131992'!$C$2:$E$151,2,FALSE)</f>
        <v>HD8 8DD</v>
      </c>
      <c r="F68" s="9" t="s">
        <v>160</v>
      </c>
      <c r="G68" s="15" t="s">
        <v>159</v>
      </c>
      <c r="H68" s="15" t="s">
        <v>159</v>
      </c>
      <c r="I68" s="15" t="s">
        <v>159</v>
      </c>
    </row>
    <row r="69" spans="1:9" ht="17.100000000000001" customHeight="1">
      <c r="A69" s="13">
        <v>1</v>
      </c>
      <c r="B69" s="6" t="s">
        <v>62</v>
      </c>
      <c r="C69" s="6">
        <v>143230</v>
      </c>
      <c r="D69" s="6" t="str">
        <f>VLOOKUP(C69,'[1]16c0164e-9cd2-494f-9e05-e131992'!$C$2:$E$151,3,FALSE)</f>
        <v>Denby Dale</v>
      </c>
      <c r="E69" s="14" t="str">
        <f>VLOOKUP(C69,'[1]16c0164e-9cd2-494f-9e05-e131992'!$C$2:$E$151,2,FALSE)</f>
        <v>HD8 9DZ</v>
      </c>
      <c r="F69" s="15" t="s">
        <v>159</v>
      </c>
      <c r="G69" s="15" t="s">
        <v>159</v>
      </c>
      <c r="H69" s="15" t="s">
        <v>159</v>
      </c>
      <c r="I69" s="9" t="s">
        <v>160</v>
      </c>
    </row>
    <row r="70" spans="1:9" ht="17.100000000000001" customHeight="1">
      <c r="A70" s="13">
        <v>1</v>
      </c>
      <c r="B70" s="6" t="s">
        <v>63</v>
      </c>
      <c r="C70" s="6">
        <v>107734</v>
      </c>
      <c r="D70" s="6" t="str">
        <f>VLOOKUP(C70,'[1]16c0164e-9cd2-494f-9e05-e131992'!$C$2:$E$151,3,FALSE)</f>
        <v>Crosland Moor and Netherton</v>
      </c>
      <c r="E70" s="14" t="str">
        <f>VLOOKUP(C70,'[1]16c0164e-9cd2-494f-9e05-e131992'!$C$2:$E$151,2,FALSE)</f>
        <v>HD4 7HF</v>
      </c>
      <c r="F70" s="15" t="s">
        <v>159</v>
      </c>
      <c r="G70" s="15" t="s">
        <v>159</v>
      </c>
      <c r="H70" s="15" t="s">
        <v>159</v>
      </c>
      <c r="I70" s="9" t="s">
        <v>160</v>
      </c>
    </row>
    <row r="71" spans="1:9" ht="17.100000000000001" customHeight="1">
      <c r="A71" s="13">
        <v>1</v>
      </c>
      <c r="B71" s="6" t="s">
        <v>64</v>
      </c>
      <c r="C71" s="6">
        <v>107617</v>
      </c>
      <c r="D71" s="6" t="str">
        <f>VLOOKUP(C71,'[1]16c0164e-9cd2-494f-9e05-e131992'!$C$2:$E$151,3,FALSE)</f>
        <v>Newsome</v>
      </c>
      <c r="E71" s="14" t="str">
        <f>VLOOKUP(C71,'[1]16c0164e-9cd2-494f-9e05-e131992'!$C$2:$E$151,2,FALSE)</f>
        <v>HD1 4BJ</v>
      </c>
      <c r="F71" s="15" t="s">
        <v>159</v>
      </c>
      <c r="G71" s="15" t="s">
        <v>159</v>
      </c>
      <c r="H71" s="15" t="s">
        <v>159</v>
      </c>
      <c r="I71" s="9" t="s">
        <v>160</v>
      </c>
    </row>
    <row r="72" spans="1:9" ht="17.100000000000001" customHeight="1">
      <c r="A72" s="13">
        <v>1</v>
      </c>
      <c r="B72" s="6" t="s">
        <v>65</v>
      </c>
      <c r="C72" s="6">
        <v>148482</v>
      </c>
      <c r="D72" s="6" t="str">
        <f>VLOOKUP(C72,'[1]16c0164e-9cd2-494f-9e05-e131992'!$C$2:$E$151,3,FALSE)</f>
        <v>Batley West</v>
      </c>
      <c r="E72" s="14" t="str">
        <f>VLOOKUP(C72,'[1]16c0164e-9cd2-494f-9e05-e131992'!$C$2:$E$151,2,FALSE)</f>
        <v>WF13 4HY</v>
      </c>
      <c r="F72" s="15" t="s">
        <v>159</v>
      </c>
      <c r="G72" s="15" t="s">
        <v>159</v>
      </c>
      <c r="H72" s="15" t="s">
        <v>159</v>
      </c>
      <c r="I72" s="9" t="s">
        <v>160</v>
      </c>
    </row>
    <row r="73" spans="1:9" ht="17.100000000000001" customHeight="1">
      <c r="A73" s="13">
        <v>1</v>
      </c>
      <c r="B73" s="6" t="s">
        <v>65</v>
      </c>
      <c r="C73" s="6">
        <v>148483</v>
      </c>
      <c r="D73" s="6" t="str">
        <f>VLOOKUP(C73,'[1]16c0164e-9cd2-494f-9e05-e131992'!$C$2:$E$151,3,FALSE)</f>
        <v>Dalton</v>
      </c>
      <c r="E73" s="14" t="str">
        <f>VLOOKUP(C73,'[1]16c0164e-9cd2-494f-9e05-e131992'!$C$2:$E$151,2,FALSE)</f>
        <v>HD5 9HU</v>
      </c>
      <c r="F73" s="9" t="s">
        <v>160</v>
      </c>
      <c r="G73" s="15" t="s">
        <v>159</v>
      </c>
      <c r="H73" s="15" t="s">
        <v>159</v>
      </c>
      <c r="I73" s="15" t="s">
        <v>159</v>
      </c>
    </row>
    <row r="74" spans="1:9" ht="17.100000000000001" customHeight="1">
      <c r="A74" s="13">
        <v>1</v>
      </c>
      <c r="B74" s="6" t="s">
        <v>66</v>
      </c>
      <c r="C74" s="6">
        <v>148481</v>
      </c>
      <c r="D74" s="6" t="str">
        <f>VLOOKUP(C74,'[1]16c0164e-9cd2-494f-9e05-e131992'!$C$2:$E$151,3,FALSE)</f>
        <v>Batley West</v>
      </c>
      <c r="E74" s="14" t="str">
        <f>VLOOKUP(C74,'[1]16c0164e-9cd2-494f-9e05-e131992'!$C$2:$E$151,2,FALSE)</f>
        <v>WF17 8PH</v>
      </c>
      <c r="F74" s="9" t="s">
        <v>160</v>
      </c>
      <c r="G74" s="15" t="s">
        <v>159</v>
      </c>
      <c r="H74" s="15" t="s">
        <v>159</v>
      </c>
      <c r="I74" s="15" t="s">
        <v>159</v>
      </c>
    </row>
    <row r="75" spans="1:9" ht="17.100000000000001" customHeight="1">
      <c r="A75" s="13">
        <v>1</v>
      </c>
      <c r="B75" s="6" t="s">
        <v>89</v>
      </c>
      <c r="C75" s="6">
        <v>107710</v>
      </c>
      <c r="D75" s="6" t="str">
        <f>VLOOKUP(C75,'[1]16c0164e-9cd2-494f-9e05-e131992'!$C$2:$E$151,3,FALSE)</f>
        <v>Batley West</v>
      </c>
      <c r="E75" s="14" t="str">
        <f>VLOOKUP(C75,'[1]16c0164e-9cd2-494f-9e05-e131992'!$C$2:$E$151,2,FALSE)</f>
        <v>WF17 7QX</v>
      </c>
      <c r="F75" s="15" t="s">
        <v>159</v>
      </c>
      <c r="G75" s="15" t="s">
        <v>159</v>
      </c>
      <c r="H75" s="15" t="s">
        <v>159</v>
      </c>
      <c r="I75" s="9" t="s">
        <v>160</v>
      </c>
    </row>
    <row r="76" spans="1:9" ht="17.100000000000001" customHeight="1">
      <c r="A76" s="13">
        <v>1</v>
      </c>
      <c r="B76" s="6" t="s">
        <v>90</v>
      </c>
      <c r="C76" s="6">
        <v>107705</v>
      </c>
      <c r="D76" s="6" t="str">
        <f>VLOOKUP(C76,'[1]16c0164e-9cd2-494f-9e05-e131992'!$C$2:$E$151,3,FALSE)</f>
        <v>Dewsbury South</v>
      </c>
      <c r="E76" s="14" t="str">
        <f>VLOOKUP(C76,'[1]16c0164e-9cd2-494f-9e05-e131992'!$C$2:$E$151,2,FALSE)</f>
        <v>WF12 9DL</v>
      </c>
      <c r="F76" s="15" t="s">
        <v>159</v>
      </c>
      <c r="G76" s="15" t="s">
        <v>159</v>
      </c>
      <c r="H76" s="15" t="s">
        <v>159</v>
      </c>
      <c r="I76" s="9" t="s">
        <v>160</v>
      </c>
    </row>
    <row r="77" spans="1:9" ht="17.100000000000001" customHeight="1">
      <c r="A77" s="13">
        <v>1</v>
      </c>
      <c r="B77" s="6" t="s">
        <v>68</v>
      </c>
      <c r="C77" s="6">
        <v>107717</v>
      </c>
      <c r="D77" s="6" t="str">
        <f>VLOOKUP(C77,'[1]16c0164e-9cd2-494f-9e05-e131992'!$C$2:$E$151,3,FALSE)</f>
        <v>Kirkburton</v>
      </c>
      <c r="E77" s="14" t="str">
        <f>VLOOKUP(C77,'[1]16c0164e-9cd2-494f-9e05-e131992'!$C$2:$E$151,2,FALSE)</f>
        <v>HD4 6XD</v>
      </c>
      <c r="F77" s="15" t="s">
        <v>159</v>
      </c>
      <c r="G77" s="15" t="s">
        <v>159</v>
      </c>
      <c r="H77" s="15" t="s">
        <v>159</v>
      </c>
      <c r="I77" s="9" t="s">
        <v>160</v>
      </c>
    </row>
    <row r="78" spans="1:9" ht="17.100000000000001" customHeight="1">
      <c r="A78" s="13">
        <v>1</v>
      </c>
      <c r="B78" s="6" t="s">
        <v>69</v>
      </c>
      <c r="C78" s="6">
        <v>107680</v>
      </c>
      <c r="D78" s="6" t="str">
        <f>VLOOKUP(C78,'[1]16c0164e-9cd2-494f-9e05-e131992'!$C$2:$E$151,3,FALSE)</f>
        <v>Holme Valley South</v>
      </c>
      <c r="E78" s="14" t="str">
        <f>VLOOKUP(C78,'[1]16c0164e-9cd2-494f-9e05-e131992'!$C$2:$E$151,2,FALSE)</f>
        <v>HD9 2LE</v>
      </c>
      <c r="F78" s="9" t="s">
        <v>160</v>
      </c>
      <c r="G78" s="15" t="s">
        <v>159</v>
      </c>
      <c r="H78" s="15" t="s">
        <v>159</v>
      </c>
      <c r="I78" s="15" t="s">
        <v>159</v>
      </c>
    </row>
    <row r="79" spans="1:9" ht="17.100000000000001" customHeight="1">
      <c r="A79" s="13">
        <v>1</v>
      </c>
      <c r="B79" s="6" t="s">
        <v>70</v>
      </c>
      <c r="C79" s="6">
        <v>107647</v>
      </c>
      <c r="D79" s="6" t="str">
        <f>VLOOKUP(C79,'[1]16c0164e-9cd2-494f-9e05-e131992'!$C$2:$E$151,3,FALSE)</f>
        <v>Colne Valley</v>
      </c>
      <c r="E79" s="14" t="str">
        <f>VLOOKUP(C79,'[1]16c0164e-9cd2-494f-9e05-e131992'!$C$2:$E$151,2,FALSE)</f>
        <v>HD7 4ES</v>
      </c>
      <c r="F79" s="9" t="s">
        <v>160</v>
      </c>
      <c r="G79" s="15" t="s">
        <v>159</v>
      </c>
      <c r="H79" s="15" t="s">
        <v>159</v>
      </c>
      <c r="I79" s="15" t="s">
        <v>159</v>
      </c>
    </row>
    <row r="80" spans="1:9" ht="17.100000000000001" customHeight="1">
      <c r="A80" s="13">
        <v>1</v>
      </c>
      <c r="B80" s="6" t="s">
        <v>72</v>
      </c>
      <c r="C80" s="6">
        <v>136511</v>
      </c>
      <c r="D80" s="6" t="str">
        <f>VLOOKUP(C80,'[1]16c0164e-9cd2-494f-9e05-e131992'!$C$2:$E$151,3,FALSE)</f>
        <v>Cleckheaton</v>
      </c>
      <c r="E80" s="14" t="str">
        <f>VLOOKUP(C80,'[1]16c0164e-9cd2-494f-9e05-e131992'!$C$2:$E$151,2,FALSE)</f>
        <v>BD19 6HR</v>
      </c>
      <c r="F80" s="9" t="s">
        <v>160</v>
      </c>
      <c r="G80" s="15" t="s">
        <v>159</v>
      </c>
      <c r="H80" s="15" t="s">
        <v>159</v>
      </c>
      <c r="I80" s="15" t="s">
        <v>159</v>
      </c>
    </row>
    <row r="81" spans="1:9" ht="17.100000000000001" customHeight="1">
      <c r="A81" s="13">
        <v>1</v>
      </c>
      <c r="B81" s="6" t="s">
        <v>73</v>
      </c>
      <c r="C81" s="6">
        <v>107648</v>
      </c>
      <c r="D81" s="6" t="str">
        <f>VLOOKUP(C81,'[1]16c0164e-9cd2-494f-9e05-e131992'!$C$2:$E$151,3,FALSE)</f>
        <v>Colne Valley</v>
      </c>
      <c r="E81" s="14" t="str">
        <f>VLOOKUP(C81,'[1]16c0164e-9cd2-494f-9e05-e131992'!$C$2:$E$151,2,FALSE)</f>
        <v>HD7 5UX</v>
      </c>
      <c r="F81" s="9" t="s">
        <v>160</v>
      </c>
      <c r="G81" s="15" t="s">
        <v>159</v>
      </c>
      <c r="H81" s="15" t="s">
        <v>159</v>
      </c>
      <c r="I81" s="15" t="s">
        <v>159</v>
      </c>
    </row>
    <row r="82" spans="1:9" ht="17.100000000000001" customHeight="1">
      <c r="A82" s="13">
        <v>1</v>
      </c>
      <c r="B82" s="6" t="s">
        <v>29</v>
      </c>
      <c r="C82" s="6">
        <v>141904</v>
      </c>
      <c r="D82" s="6" t="str">
        <f>VLOOKUP(C82,'[1]16c0164e-9cd2-494f-9e05-e131992'!$C$2:$E$151,3,FALSE)</f>
        <v>Cleckheaton</v>
      </c>
      <c r="E82" s="14" t="str">
        <f>VLOOKUP(C82,'[1]16c0164e-9cd2-494f-9e05-e131992'!$C$2:$E$151,2,FALSE)</f>
        <v>BD19 3AD</v>
      </c>
      <c r="F82" s="15" t="s">
        <v>159</v>
      </c>
      <c r="G82" s="9" t="s">
        <v>160</v>
      </c>
      <c r="H82" s="15" t="s">
        <v>159</v>
      </c>
      <c r="I82" s="15" t="s">
        <v>159</v>
      </c>
    </row>
    <row r="83" spans="1:9" ht="17.100000000000001" customHeight="1">
      <c r="A83" s="13">
        <v>1</v>
      </c>
      <c r="B83" s="6" t="s">
        <v>74</v>
      </c>
      <c r="C83" s="6">
        <v>139912</v>
      </c>
      <c r="D83" s="6" t="str">
        <f>VLOOKUP(C83,'[1]16c0164e-9cd2-494f-9e05-e131992'!$C$2:$E$151,3,FALSE)</f>
        <v>Batley West</v>
      </c>
      <c r="E83" s="14" t="str">
        <f>VLOOKUP(C83,'[1]16c0164e-9cd2-494f-9e05-e131992'!$C$2:$E$151,2,FALSE)</f>
        <v>WF17 0NP</v>
      </c>
      <c r="F83" s="15" t="s">
        <v>159</v>
      </c>
      <c r="G83" s="9" t="s">
        <v>160</v>
      </c>
      <c r="H83" s="15" t="s">
        <v>159</v>
      </c>
      <c r="I83" s="15" t="s">
        <v>159</v>
      </c>
    </row>
    <row r="84" spans="1:9" ht="17.100000000000001" customHeight="1">
      <c r="A84" s="17">
        <v>2</v>
      </c>
      <c r="B84" s="6" t="s">
        <v>77</v>
      </c>
      <c r="C84" s="6">
        <v>107707</v>
      </c>
      <c r="D84" s="6" t="str">
        <f>VLOOKUP(C84,'[1]16c0164e-9cd2-494f-9e05-e131992'!$C$2:$E$151,3,FALSE)</f>
        <v>Dewsbury South</v>
      </c>
      <c r="E84" s="14" t="str">
        <f>VLOOKUP(C84,'[1]16c0164e-9cd2-494f-9e05-e131992'!$C$2:$E$151,2,FALSE)</f>
        <v>WF12 9PD</v>
      </c>
      <c r="F84" s="15" t="s">
        <v>159</v>
      </c>
      <c r="G84" s="15" t="s">
        <v>159</v>
      </c>
      <c r="H84" s="15" t="s">
        <v>159</v>
      </c>
      <c r="I84" s="15" t="s">
        <v>159</v>
      </c>
    </row>
    <row r="85" spans="1:9" ht="17.100000000000001" customHeight="1">
      <c r="A85" s="17">
        <v>2</v>
      </c>
      <c r="B85" s="6" t="s">
        <v>80</v>
      </c>
      <c r="C85" s="6">
        <v>149329</v>
      </c>
      <c r="D85" s="6" t="str">
        <f>VLOOKUP(C85,'[1]16c0164e-9cd2-494f-9e05-e131992'!$C$2:$E$151,3,FALSE)</f>
        <v>Batley West</v>
      </c>
      <c r="E85" s="14" t="str">
        <f>VLOOKUP(C85,'[1]16c0164e-9cd2-494f-9e05-e131992'!$C$2:$E$151,2,FALSE)</f>
        <v>WF17 7DQ</v>
      </c>
      <c r="F85" s="15" t="s">
        <v>159</v>
      </c>
      <c r="G85" s="15" t="s">
        <v>159</v>
      </c>
      <c r="H85" s="15" t="s">
        <v>159</v>
      </c>
      <c r="I85" s="15" t="s">
        <v>159</v>
      </c>
    </row>
    <row r="86" spans="1:9" ht="17.100000000000001" customHeight="1">
      <c r="A86" s="17">
        <v>2</v>
      </c>
      <c r="B86" s="6" t="s">
        <v>81</v>
      </c>
      <c r="C86" s="6">
        <v>107639</v>
      </c>
      <c r="D86" s="6" t="str">
        <f>VLOOKUP(C86,'[1]16c0164e-9cd2-494f-9e05-e131992'!$C$2:$E$151,3,FALSE)</f>
        <v>Batley East</v>
      </c>
      <c r="E86" s="14" t="str">
        <f>VLOOKUP(C86,'[1]16c0164e-9cd2-494f-9e05-e131992'!$C$2:$E$151,2,FALSE)</f>
        <v>WF17 6EG</v>
      </c>
      <c r="F86" s="15" t="s">
        <v>159</v>
      </c>
      <c r="G86" s="15" t="s">
        <v>159</v>
      </c>
      <c r="H86" s="15" t="s">
        <v>159</v>
      </c>
      <c r="I86" s="15" t="s">
        <v>159</v>
      </c>
    </row>
    <row r="87" spans="1:9" ht="17.100000000000001" customHeight="1">
      <c r="A87" s="17">
        <v>2</v>
      </c>
      <c r="B87" s="6" t="s">
        <v>84</v>
      </c>
      <c r="C87" s="6">
        <v>107690</v>
      </c>
      <c r="D87" s="6" t="str">
        <f>VLOOKUP(C87,'[1]16c0164e-9cd2-494f-9e05-e131992'!$C$2:$E$151,3,FALSE)</f>
        <v>Dewsbury South</v>
      </c>
      <c r="E87" s="14" t="str">
        <f>VLOOKUP(C87,'[1]16c0164e-9cd2-494f-9e05-e131992'!$C$2:$E$151,2,FALSE)</f>
        <v>WF12 9JR</v>
      </c>
      <c r="F87" s="15" t="s">
        <v>159</v>
      </c>
      <c r="G87" s="15" t="s">
        <v>159</v>
      </c>
      <c r="H87" s="15" t="s">
        <v>159</v>
      </c>
      <c r="I87" s="15" t="s">
        <v>159</v>
      </c>
    </row>
    <row r="88" spans="1:9" ht="17.100000000000001" customHeight="1">
      <c r="A88" s="17">
        <v>2</v>
      </c>
      <c r="B88" s="6" t="s">
        <v>85</v>
      </c>
      <c r="C88" s="6">
        <v>107641</v>
      </c>
      <c r="D88" s="6" t="str">
        <f>VLOOKUP(C88,'[1]16c0164e-9cd2-494f-9e05-e131992'!$C$2:$E$151,3,FALSE)</f>
        <v>Batley East</v>
      </c>
      <c r="E88" s="14" t="str">
        <f>VLOOKUP(C88,'[1]16c0164e-9cd2-494f-9e05-e131992'!$C$2:$E$151,2,FALSE)</f>
        <v>WF17 7PE</v>
      </c>
      <c r="F88" s="15" t="s">
        <v>159</v>
      </c>
      <c r="G88" s="15" t="s">
        <v>159</v>
      </c>
      <c r="H88" s="15" t="s">
        <v>159</v>
      </c>
      <c r="I88" s="15" t="s">
        <v>159</v>
      </c>
    </row>
    <row r="89" spans="1:9" ht="17.100000000000001" customHeight="1">
      <c r="A89" s="17">
        <v>2</v>
      </c>
      <c r="B89" s="6" t="s">
        <v>87</v>
      </c>
      <c r="C89" s="6">
        <v>107702</v>
      </c>
      <c r="D89" s="6" t="str">
        <f>VLOOKUP(C89,'[1]16c0164e-9cd2-494f-9e05-e131992'!$C$2:$E$151,3,FALSE)</f>
        <v>Dewsbury South</v>
      </c>
      <c r="E89" s="14" t="str">
        <f>VLOOKUP(C89,'[1]16c0164e-9cd2-494f-9e05-e131992'!$C$2:$E$151,2,FALSE)</f>
        <v>WF12 9LY</v>
      </c>
      <c r="F89" s="15" t="s">
        <v>159</v>
      </c>
      <c r="G89" s="15" t="s">
        <v>159</v>
      </c>
      <c r="H89" s="15" t="s">
        <v>159</v>
      </c>
      <c r="I89" s="15" t="s">
        <v>159</v>
      </c>
    </row>
    <row r="90" spans="1:9" ht="17.100000000000001" customHeight="1">
      <c r="A90" s="17">
        <v>2</v>
      </c>
      <c r="B90" s="6" t="s">
        <v>88</v>
      </c>
      <c r="C90" s="6">
        <v>107701</v>
      </c>
      <c r="D90" s="6" t="str">
        <f>VLOOKUP(C90,'[1]16c0164e-9cd2-494f-9e05-e131992'!$C$2:$E$151,3,FALSE)</f>
        <v>Dewsbury West</v>
      </c>
      <c r="E90" s="14" t="str">
        <f>VLOOKUP(C90,'[1]16c0164e-9cd2-494f-9e05-e131992'!$C$2:$E$151,2,FALSE)</f>
        <v>WF13 2LP</v>
      </c>
      <c r="F90" s="15" t="s">
        <v>159</v>
      </c>
      <c r="G90" s="15" t="s">
        <v>159</v>
      </c>
      <c r="H90" s="15" t="s">
        <v>159</v>
      </c>
      <c r="I90" s="15" t="s">
        <v>159</v>
      </c>
    </row>
    <row r="91" spans="1:9" ht="17.100000000000001" customHeight="1">
      <c r="A91" s="17">
        <v>2</v>
      </c>
      <c r="B91" s="6" t="s">
        <v>91</v>
      </c>
      <c r="C91" s="6">
        <v>107642</v>
      </c>
      <c r="D91" s="6" t="str">
        <f>VLOOKUP(C91,'[1]16c0164e-9cd2-494f-9e05-e131992'!$C$2:$E$151,3,FALSE)</f>
        <v>Batley East</v>
      </c>
      <c r="E91" s="14" t="str">
        <f>VLOOKUP(C91,'[1]16c0164e-9cd2-494f-9e05-e131992'!$C$2:$E$151,2,FALSE)</f>
        <v>WF17 6BS</v>
      </c>
      <c r="F91" s="15" t="s">
        <v>159</v>
      </c>
      <c r="G91" s="15" t="s">
        <v>159</v>
      </c>
      <c r="H91" s="15" t="s">
        <v>159</v>
      </c>
      <c r="I91" s="15" t="s">
        <v>159</v>
      </c>
    </row>
    <row r="92" spans="1:9" ht="17.100000000000001" customHeight="1">
      <c r="A92" s="17">
        <v>2</v>
      </c>
      <c r="B92" s="6" t="s">
        <v>92</v>
      </c>
      <c r="C92" s="6">
        <v>107656</v>
      </c>
      <c r="D92" s="6" t="str">
        <f>VLOOKUP(C92,'[1]16c0164e-9cd2-494f-9e05-e131992'!$C$2:$E$151,3,FALSE)</f>
        <v>Holme Valley South</v>
      </c>
      <c r="E92" s="14" t="str">
        <f>VLOOKUP(C92,'[1]16c0164e-9cd2-494f-9e05-e131992'!$C$2:$E$151,2,FALSE)</f>
        <v>HD9 2DF</v>
      </c>
      <c r="F92" s="15" t="s">
        <v>159</v>
      </c>
      <c r="G92" s="15" t="s">
        <v>159</v>
      </c>
      <c r="H92" s="15" t="s">
        <v>159</v>
      </c>
      <c r="I92" s="15" t="s">
        <v>159</v>
      </c>
    </row>
    <row r="93" spans="1:9" ht="17.100000000000001" customHeight="1">
      <c r="A93" s="17">
        <v>2</v>
      </c>
      <c r="B93" s="6" t="s">
        <v>96</v>
      </c>
      <c r="C93" s="6">
        <v>145556</v>
      </c>
      <c r="D93" s="6" t="str">
        <f>VLOOKUP(C93,'[1]16c0164e-9cd2-494f-9e05-e131992'!$C$2:$E$151,3,FALSE)</f>
        <v>Holme Valley North</v>
      </c>
      <c r="E93" s="14" t="str">
        <f>VLOOKUP(C93,'[1]16c0164e-9cd2-494f-9e05-e131992'!$C$2:$E$151,2,FALSE)</f>
        <v>HD9 5RW</v>
      </c>
      <c r="F93" s="15" t="s">
        <v>159</v>
      </c>
      <c r="G93" s="15" t="s">
        <v>159</v>
      </c>
      <c r="H93" s="15" t="s">
        <v>159</v>
      </c>
      <c r="I93" s="15" t="s">
        <v>159</v>
      </c>
    </row>
    <row r="94" spans="1:9" ht="17.100000000000001" customHeight="1">
      <c r="A94" s="17">
        <v>2</v>
      </c>
      <c r="B94" s="6" t="s">
        <v>71</v>
      </c>
      <c r="C94" s="6">
        <v>107613</v>
      </c>
      <c r="D94" s="6" t="str">
        <f>VLOOKUP(C94,'[1]16c0164e-9cd2-494f-9e05-e131992'!$C$2:$E$151,3,FALSE)</f>
        <v>Dewsbury West</v>
      </c>
      <c r="E94" s="14" t="str">
        <f>VLOOKUP(C94,'[1]16c0164e-9cd2-494f-9e05-e131992'!$C$2:$E$151,2,FALSE)</f>
        <v>WF13 4EW</v>
      </c>
      <c r="F94" s="15" t="s">
        <v>159</v>
      </c>
      <c r="G94" s="9" t="s">
        <v>160</v>
      </c>
      <c r="H94" s="15" t="s">
        <v>159</v>
      </c>
      <c r="I94" s="15" t="s">
        <v>159</v>
      </c>
    </row>
    <row r="95" spans="1:9" ht="17.100000000000001" customHeight="1">
      <c r="A95" s="18">
        <v>3</v>
      </c>
      <c r="B95" s="6" t="s">
        <v>97</v>
      </c>
      <c r="C95" s="6">
        <v>107727</v>
      </c>
      <c r="D95" s="6" t="str">
        <f>VLOOKUP(C95,'[1]16c0164e-9cd2-494f-9e05-e131992'!$C$2:$E$151,3,FALSE)</f>
        <v>Almondbury</v>
      </c>
      <c r="E95" s="14" t="str">
        <f>VLOOKUP(C95,'[1]16c0164e-9cd2-494f-9e05-e131992'!$C$2:$E$151,2,FALSE)</f>
        <v>HD5 8XW</v>
      </c>
      <c r="F95" s="15" t="s">
        <v>159</v>
      </c>
      <c r="G95" s="15" t="s">
        <v>159</v>
      </c>
      <c r="H95" s="15" t="s">
        <v>159</v>
      </c>
      <c r="I95" s="15" t="s">
        <v>159</v>
      </c>
    </row>
    <row r="96" spans="1:9" ht="17.100000000000001" customHeight="1">
      <c r="A96" s="18">
        <v>3</v>
      </c>
      <c r="B96" s="6" t="s">
        <v>98</v>
      </c>
      <c r="C96" s="6">
        <v>107628</v>
      </c>
      <c r="D96" s="6" t="str">
        <f>VLOOKUP(C96,'[1]16c0164e-9cd2-494f-9e05-e131992'!$C$2:$E$151,3,FALSE)</f>
        <v>Ashbrow</v>
      </c>
      <c r="E96" s="14" t="str">
        <f>VLOOKUP(C96,'[1]16c0164e-9cd2-494f-9e05-e131992'!$C$2:$E$151,2,FALSE)</f>
        <v>HD2 1EX</v>
      </c>
      <c r="F96" s="15" t="s">
        <v>159</v>
      </c>
      <c r="G96" s="15" t="s">
        <v>159</v>
      </c>
      <c r="H96" s="15" t="s">
        <v>159</v>
      </c>
      <c r="I96" s="15" t="s">
        <v>159</v>
      </c>
    </row>
    <row r="97" spans="1:9" ht="17.100000000000001" customHeight="1">
      <c r="A97" s="18">
        <v>3</v>
      </c>
      <c r="B97" s="6" t="s">
        <v>99</v>
      </c>
      <c r="C97" s="6">
        <v>107601</v>
      </c>
      <c r="D97" s="6" t="str">
        <f>VLOOKUP(C97,'[1]16c0164e-9cd2-494f-9e05-e131992'!$C$2:$E$151,3,FALSE)</f>
        <v>Greenhead</v>
      </c>
      <c r="E97" s="14" t="str">
        <f>VLOOKUP(C97,'[1]16c0164e-9cd2-494f-9e05-e131992'!$C$2:$E$151,2,FALSE)</f>
        <v>HD1 5HQ</v>
      </c>
      <c r="F97" s="15" t="s">
        <v>159</v>
      </c>
      <c r="G97" s="15" t="s">
        <v>159</v>
      </c>
      <c r="H97" s="15" t="s">
        <v>159</v>
      </c>
      <c r="I97" s="15" t="s">
        <v>159</v>
      </c>
    </row>
    <row r="98" spans="1:9" ht="17.100000000000001" customHeight="1">
      <c r="A98" s="18">
        <v>3</v>
      </c>
      <c r="B98" s="6" t="s">
        <v>100</v>
      </c>
      <c r="C98" s="6">
        <v>107626</v>
      </c>
      <c r="D98" s="6" t="str">
        <f>VLOOKUP(C98,'[1]16c0164e-9cd2-494f-9e05-e131992'!$C$2:$E$151,3,FALSE)</f>
        <v>Greenhead</v>
      </c>
      <c r="E98" s="14" t="str">
        <f>VLOOKUP(C98,'[1]16c0164e-9cd2-494f-9e05-e131992'!$C$2:$E$151,2,FALSE)</f>
        <v>HD1 6HE</v>
      </c>
      <c r="F98" s="15" t="s">
        <v>159</v>
      </c>
      <c r="G98" s="15" t="s">
        <v>159</v>
      </c>
      <c r="H98" s="15" t="s">
        <v>159</v>
      </c>
      <c r="I98" s="15" t="s">
        <v>159</v>
      </c>
    </row>
    <row r="99" spans="1:9" ht="17.100000000000001" customHeight="1">
      <c r="A99" s="18">
        <v>3</v>
      </c>
      <c r="B99" s="6" t="s">
        <v>101</v>
      </c>
      <c r="C99" s="6">
        <v>144963</v>
      </c>
      <c r="D99" s="6" t="str">
        <f>VLOOKUP(C99,'[1]16c0164e-9cd2-494f-9e05-e131992'!$C$2:$E$151,3,FALSE)</f>
        <v>Batley West</v>
      </c>
      <c r="E99" s="14" t="str">
        <f>VLOOKUP(C99,'[1]16c0164e-9cd2-494f-9e05-e131992'!$C$2:$E$151,2,FALSE)</f>
        <v>WF17 8BN</v>
      </c>
      <c r="F99" s="15" t="s">
        <v>159</v>
      </c>
      <c r="G99" s="15" t="s">
        <v>159</v>
      </c>
      <c r="H99" s="15" t="s">
        <v>159</v>
      </c>
      <c r="I99" s="15" t="s">
        <v>159</v>
      </c>
    </row>
    <row r="100" spans="1:9" ht="17.100000000000001" customHeight="1">
      <c r="A100" s="18">
        <v>3</v>
      </c>
      <c r="B100" s="6" t="s">
        <v>102</v>
      </c>
      <c r="C100" s="6">
        <v>107659</v>
      </c>
      <c r="D100" s="6" t="str">
        <f>VLOOKUP(C100,'[1]16c0164e-9cd2-494f-9e05-e131992'!$C$2:$E$151,3,FALSE)</f>
        <v>Holme Valley South</v>
      </c>
      <c r="E100" s="14" t="str">
        <f>VLOOKUP(C100,'[1]16c0164e-9cd2-494f-9e05-e131992'!$C$2:$E$151,2,FALSE)</f>
        <v>HD9 2QQ</v>
      </c>
      <c r="F100" s="15" t="s">
        <v>159</v>
      </c>
      <c r="G100" s="15" t="s">
        <v>159</v>
      </c>
      <c r="H100" s="15" t="s">
        <v>159</v>
      </c>
      <c r="I100" s="15" t="s">
        <v>159</v>
      </c>
    </row>
    <row r="101" spans="1:9" ht="17.100000000000001" customHeight="1">
      <c r="A101" s="18">
        <v>3</v>
      </c>
      <c r="B101" s="6" t="s">
        <v>103</v>
      </c>
      <c r="C101" s="6">
        <v>107671</v>
      </c>
      <c r="D101" s="6" t="str">
        <f>VLOOKUP(C101,'[1]16c0164e-9cd2-494f-9e05-e131992'!$C$2:$E$151,3,FALSE)</f>
        <v>Cleckheaton</v>
      </c>
      <c r="E101" s="14" t="str">
        <f>VLOOKUP(C101,'[1]16c0164e-9cd2-494f-9e05-e131992'!$C$2:$E$151,2,FALSE)</f>
        <v>BD19 3SD</v>
      </c>
      <c r="F101" s="15" t="s">
        <v>159</v>
      </c>
      <c r="G101" s="15" t="s">
        <v>159</v>
      </c>
      <c r="H101" s="15" t="s">
        <v>159</v>
      </c>
      <c r="I101" s="15" t="s">
        <v>159</v>
      </c>
    </row>
    <row r="102" spans="1:9" ht="17.100000000000001" customHeight="1">
      <c r="A102" s="18">
        <v>3</v>
      </c>
      <c r="B102" s="6" t="s">
        <v>104</v>
      </c>
      <c r="C102" s="6">
        <v>107745</v>
      </c>
      <c r="D102" s="6" t="str">
        <f>VLOOKUP(C102,'[1]16c0164e-9cd2-494f-9e05-e131992'!$C$2:$E$151,3,FALSE)</f>
        <v>Kirkburton</v>
      </c>
      <c r="E102" s="14" t="str">
        <f>VLOOKUP(C102,'[1]16c0164e-9cd2-494f-9e05-e131992'!$C$2:$E$151,2,FALSE)</f>
        <v>HD8 0SG</v>
      </c>
      <c r="F102" s="15" t="s">
        <v>159</v>
      </c>
      <c r="G102" s="15" t="s">
        <v>159</v>
      </c>
      <c r="H102" s="15" t="s">
        <v>159</v>
      </c>
      <c r="I102" s="15" t="s">
        <v>159</v>
      </c>
    </row>
    <row r="103" spans="1:9" ht="17.100000000000001" customHeight="1">
      <c r="A103" s="18">
        <v>3</v>
      </c>
      <c r="B103" s="6" t="s">
        <v>105</v>
      </c>
      <c r="C103" s="6">
        <v>143791</v>
      </c>
      <c r="D103" s="6" t="str">
        <f>VLOOKUP(C103,'[1]16c0164e-9cd2-494f-9e05-e131992'!$C$2:$E$151,3,FALSE)</f>
        <v>Kirkburton</v>
      </c>
      <c r="E103" s="14" t="str">
        <f>VLOOKUP(C103,'[1]16c0164e-9cd2-494f-9e05-e131992'!$C$2:$E$151,2,FALSE)</f>
        <v>HD8 0TJ</v>
      </c>
      <c r="F103" s="15" t="s">
        <v>159</v>
      </c>
      <c r="G103" s="15" t="s">
        <v>159</v>
      </c>
      <c r="H103" s="15" t="s">
        <v>159</v>
      </c>
      <c r="I103" s="15" t="s">
        <v>159</v>
      </c>
    </row>
    <row r="104" spans="1:9" ht="17.100000000000001" customHeight="1">
      <c r="A104" s="18">
        <v>3</v>
      </c>
      <c r="B104" s="6" t="s">
        <v>106</v>
      </c>
      <c r="C104" s="6">
        <v>147623</v>
      </c>
      <c r="D104" s="6" t="str">
        <f>VLOOKUP(C104,'[1]16c0164e-9cd2-494f-9e05-e131992'!$C$2:$E$151,3,FALSE)</f>
        <v>Almondbury</v>
      </c>
      <c r="E104" s="14" t="str">
        <f>VLOOKUP(C104,'[1]16c0164e-9cd2-494f-9e05-e131992'!$C$2:$E$151,2,FALSE)</f>
        <v>HD8 0DE</v>
      </c>
      <c r="F104" s="15" t="s">
        <v>159</v>
      </c>
      <c r="G104" s="15" t="s">
        <v>159</v>
      </c>
      <c r="H104" s="15" t="s">
        <v>159</v>
      </c>
      <c r="I104" s="15" t="s">
        <v>159</v>
      </c>
    </row>
    <row r="105" spans="1:9" ht="17.100000000000001" customHeight="1">
      <c r="A105" s="18">
        <v>3</v>
      </c>
      <c r="B105" s="6" t="s">
        <v>107</v>
      </c>
      <c r="C105" s="6">
        <v>137519</v>
      </c>
      <c r="D105" s="6" t="str">
        <f>VLOOKUP(C105,'[1]16c0164e-9cd2-494f-9e05-e131992'!$C$2:$E$151,3,FALSE)</f>
        <v>Lindley</v>
      </c>
      <c r="E105" s="14" t="str">
        <f>VLOOKUP(C105,'[1]16c0164e-9cd2-494f-9e05-e131992'!$C$2:$E$151,2,FALSE)</f>
        <v>HD3 3LY</v>
      </c>
      <c r="F105" s="15" t="s">
        <v>159</v>
      </c>
      <c r="G105" s="15" t="s">
        <v>159</v>
      </c>
      <c r="H105" s="15" t="s">
        <v>159</v>
      </c>
      <c r="I105" s="15" t="s">
        <v>159</v>
      </c>
    </row>
    <row r="106" spans="1:9" ht="17.100000000000001" customHeight="1">
      <c r="A106" s="18">
        <v>3</v>
      </c>
      <c r="B106" s="6" t="s">
        <v>108</v>
      </c>
      <c r="C106" s="6">
        <v>107740</v>
      </c>
      <c r="D106" s="6" t="str">
        <f>VLOOKUP(C106,'[1]16c0164e-9cd2-494f-9e05-e131992'!$C$2:$E$151,3,FALSE)</f>
        <v>Colne Valley</v>
      </c>
      <c r="E106" s="14" t="str">
        <f>VLOOKUP(C106,'[1]16c0164e-9cd2-494f-9e05-e131992'!$C$2:$E$151,2,FALSE)</f>
        <v>HD7 5TA</v>
      </c>
      <c r="F106" s="15" t="s">
        <v>159</v>
      </c>
      <c r="G106" s="15" t="s">
        <v>159</v>
      </c>
      <c r="H106" s="15" t="s">
        <v>159</v>
      </c>
      <c r="I106" s="15" t="s">
        <v>159</v>
      </c>
    </row>
    <row r="107" spans="1:9" ht="17.100000000000001" customHeight="1">
      <c r="A107" s="18">
        <v>3</v>
      </c>
      <c r="B107" s="16" t="s">
        <v>149</v>
      </c>
      <c r="C107" s="6">
        <v>150536</v>
      </c>
      <c r="D107" s="6" t="str">
        <f>VLOOKUP(C107,'[1]16c0164e-9cd2-494f-9e05-e131992'!$C$2:$E$151,3,FALSE)</f>
        <v>Golcar</v>
      </c>
      <c r="E107" s="14" t="str">
        <f>VLOOKUP(C107,'[1]16c0164e-9cd2-494f-9e05-e131992'!$C$2:$E$151,2,FALSE)</f>
        <v>HD3 4HA</v>
      </c>
      <c r="F107" s="15" t="s">
        <v>159</v>
      </c>
      <c r="G107" s="15" t="s">
        <v>159</v>
      </c>
      <c r="H107" s="15" t="s">
        <v>159</v>
      </c>
      <c r="I107" s="15" t="s">
        <v>159</v>
      </c>
    </row>
    <row r="108" spans="1:9" ht="17.100000000000001" customHeight="1">
      <c r="A108" s="18">
        <v>3</v>
      </c>
      <c r="B108" s="6" t="s">
        <v>109</v>
      </c>
      <c r="C108" s="6">
        <v>141688</v>
      </c>
      <c r="D108" s="6" t="str">
        <f>VLOOKUP(C108,'[1]16c0164e-9cd2-494f-9e05-e131992'!$C$2:$E$151,3,FALSE)</f>
        <v>Heckmondwike</v>
      </c>
      <c r="E108" s="14" t="str">
        <f>VLOOKUP(C108,'[1]16c0164e-9cd2-494f-9e05-e131992'!$C$2:$E$151,2,FALSE)</f>
        <v>WF15 6HU</v>
      </c>
      <c r="F108" s="15" t="s">
        <v>159</v>
      </c>
      <c r="G108" s="15" t="s">
        <v>159</v>
      </c>
      <c r="H108" s="15" t="s">
        <v>159</v>
      </c>
      <c r="I108" s="15" t="s">
        <v>159</v>
      </c>
    </row>
    <row r="109" spans="1:9" ht="17.100000000000001" customHeight="1">
      <c r="A109" s="18">
        <v>3</v>
      </c>
      <c r="B109" s="6" t="s">
        <v>110</v>
      </c>
      <c r="C109" s="6">
        <v>107646</v>
      </c>
      <c r="D109" s="6" t="str">
        <f>VLOOKUP(C109,'[1]16c0164e-9cd2-494f-9e05-e131992'!$C$2:$E$151,3,FALSE)</f>
        <v>Colne Valley</v>
      </c>
      <c r="E109" s="14" t="str">
        <f>VLOOKUP(C109,'[1]16c0164e-9cd2-494f-9e05-e131992'!$C$2:$E$151,2,FALSE)</f>
        <v>HD7 5HT</v>
      </c>
      <c r="F109" s="15" t="s">
        <v>159</v>
      </c>
      <c r="G109" s="15" t="s">
        <v>159</v>
      </c>
      <c r="H109" s="15" t="s">
        <v>159</v>
      </c>
      <c r="I109" s="15" t="s">
        <v>159</v>
      </c>
    </row>
    <row r="110" spans="1:9" ht="17.100000000000001" customHeight="1">
      <c r="A110" s="18">
        <v>3</v>
      </c>
      <c r="B110" s="6" t="s">
        <v>111</v>
      </c>
      <c r="C110" s="6">
        <v>107685</v>
      </c>
      <c r="D110" s="6" t="str">
        <f>VLOOKUP(C110,'[1]16c0164e-9cd2-494f-9e05-e131992'!$C$2:$E$151,3,FALSE)</f>
        <v>Heckmondwike</v>
      </c>
      <c r="E110" s="14" t="str">
        <f>VLOOKUP(C110,'[1]16c0164e-9cd2-494f-9e05-e131992'!$C$2:$E$151,2,FALSE)</f>
        <v>WF15 7AW</v>
      </c>
      <c r="F110" s="15" t="s">
        <v>159</v>
      </c>
      <c r="G110" s="15" t="s">
        <v>159</v>
      </c>
      <c r="H110" s="15" t="s">
        <v>159</v>
      </c>
      <c r="I110" s="15" t="s">
        <v>159</v>
      </c>
    </row>
    <row r="111" spans="1:9" ht="17.100000000000001" customHeight="1">
      <c r="A111" s="18">
        <v>3</v>
      </c>
      <c r="B111" s="6" t="s">
        <v>112</v>
      </c>
      <c r="C111" s="6">
        <v>107621</v>
      </c>
      <c r="D111" s="6" t="str">
        <f>VLOOKUP(C111,'[1]16c0164e-9cd2-494f-9e05-e131992'!$C$2:$E$151,3,FALSE)</f>
        <v>Lindley</v>
      </c>
      <c r="E111" s="14" t="str">
        <f>VLOOKUP(C111,'[1]16c0164e-9cd2-494f-9e05-e131992'!$C$2:$E$151,2,FALSE)</f>
        <v>HD3 4YL</v>
      </c>
      <c r="F111" s="15" t="s">
        <v>159</v>
      </c>
      <c r="G111" s="15" t="s">
        <v>159</v>
      </c>
      <c r="H111" s="15" t="s">
        <v>159</v>
      </c>
      <c r="I111" s="15" t="s">
        <v>159</v>
      </c>
    </row>
    <row r="112" spans="1:9" ht="17.100000000000001" customHeight="1">
      <c r="A112" s="18">
        <v>3</v>
      </c>
      <c r="B112" s="6" t="s">
        <v>113</v>
      </c>
      <c r="C112" s="6">
        <v>107622</v>
      </c>
      <c r="D112" s="6" t="str">
        <f>VLOOKUP(C112,'[1]16c0164e-9cd2-494f-9e05-e131992'!$C$2:$E$151,3,FALSE)</f>
        <v>Lindley</v>
      </c>
      <c r="E112" s="14" t="str">
        <f>VLOOKUP(C112,'[1]16c0164e-9cd2-494f-9e05-e131992'!$C$2:$E$151,2,FALSE)</f>
        <v>HD3 4YL</v>
      </c>
      <c r="F112" s="15" t="s">
        <v>159</v>
      </c>
      <c r="G112" s="15" t="s">
        <v>159</v>
      </c>
      <c r="H112" s="15" t="s">
        <v>159</v>
      </c>
      <c r="I112" s="15" t="s">
        <v>159</v>
      </c>
    </row>
    <row r="113" spans="1:9" ht="17.100000000000001" customHeight="1">
      <c r="A113" s="18">
        <v>3</v>
      </c>
      <c r="B113" s="6" t="s">
        <v>114</v>
      </c>
      <c r="C113" s="6">
        <v>107711</v>
      </c>
      <c r="D113" s="6" t="str">
        <f>VLOOKUP(C113,'[1]16c0164e-9cd2-494f-9e05-e131992'!$C$2:$E$151,3,FALSE)</f>
        <v>Colne Valley</v>
      </c>
      <c r="E113" s="14" t="str">
        <f>VLOOKUP(C113,'[1]16c0164e-9cd2-494f-9e05-e131992'!$C$2:$E$151,2,FALSE)</f>
        <v>HD7 5UG</v>
      </c>
      <c r="F113" s="15" t="s">
        <v>159</v>
      </c>
      <c r="G113" s="15" t="s">
        <v>159</v>
      </c>
      <c r="H113" s="15" t="s">
        <v>159</v>
      </c>
      <c r="I113" s="15" t="s">
        <v>159</v>
      </c>
    </row>
    <row r="114" spans="1:9" ht="17.100000000000001" customHeight="1">
      <c r="A114" s="18">
        <v>3</v>
      </c>
      <c r="B114" s="6" t="s">
        <v>115</v>
      </c>
      <c r="C114" s="6">
        <v>107739</v>
      </c>
      <c r="D114" s="6" t="str">
        <f>VLOOKUP(C114,'[1]16c0164e-9cd2-494f-9e05-e131992'!$C$2:$E$151,3,FALSE)</f>
        <v>Golcar</v>
      </c>
      <c r="E114" s="14" t="str">
        <f>VLOOKUP(C114,'[1]16c0164e-9cd2-494f-9e05-e131992'!$C$2:$E$151,2,FALSE)</f>
        <v>HD7 4QQ</v>
      </c>
      <c r="F114" s="15" t="s">
        <v>159</v>
      </c>
      <c r="G114" s="15" t="s">
        <v>159</v>
      </c>
      <c r="H114" s="15" t="s">
        <v>159</v>
      </c>
      <c r="I114" s="15" t="s">
        <v>159</v>
      </c>
    </row>
    <row r="115" spans="1:9" ht="17.100000000000001" customHeight="1">
      <c r="A115" s="18">
        <v>3</v>
      </c>
      <c r="B115" s="6" t="s">
        <v>116</v>
      </c>
      <c r="C115" s="6">
        <v>148863</v>
      </c>
      <c r="D115" s="6" t="str">
        <f>VLOOKUP(C115,'[1]16c0164e-9cd2-494f-9e05-e131992'!$C$2:$E$151,3,FALSE)</f>
        <v>Birstall and Birkenshaw</v>
      </c>
      <c r="E115" s="14" t="str">
        <f>VLOOKUP(C115,'[1]16c0164e-9cd2-494f-9e05-e131992'!$C$2:$E$151,2,FALSE)</f>
        <v>WF17 9LQ</v>
      </c>
      <c r="F115" s="15" t="s">
        <v>159</v>
      </c>
      <c r="G115" s="15" t="s">
        <v>159</v>
      </c>
      <c r="H115" s="15" t="s">
        <v>159</v>
      </c>
      <c r="I115" s="15" t="s">
        <v>159</v>
      </c>
    </row>
    <row r="116" spans="1:9" ht="17.100000000000001" customHeight="1">
      <c r="A116" s="18">
        <v>3</v>
      </c>
      <c r="B116" s="6" t="s">
        <v>117</v>
      </c>
      <c r="C116" s="6">
        <v>107737</v>
      </c>
      <c r="D116" s="6" t="str">
        <f>VLOOKUP(C116,'[1]16c0164e-9cd2-494f-9e05-e131992'!$C$2:$E$151,3,FALSE)</f>
        <v>Birstall and Birkenshaw</v>
      </c>
      <c r="E116" s="14" t="str">
        <f>VLOOKUP(C116,'[1]16c0164e-9cd2-494f-9e05-e131992'!$C$2:$E$151,2,FALSE)</f>
        <v>WF17 9HN</v>
      </c>
      <c r="F116" s="15" t="s">
        <v>159</v>
      </c>
      <c r="G116" s="15" t="s">
        <v>159</v>
      </c>
      <c r="H116" s="15" t="s">
        <v>159</v>
      </c>
      <c r="I116" s="15" t="s">
        <v>159</v>
      </c>
    </row>
    <row r="117" spans="1:9" ht="17.100000000000001" customHeight="1">
      <c r="A117" s="18">
        <v>3</v>
      </c>
      <c r="B117" s="6" t="s">
        <v>118</v>
      </c>
      <c r="C117" s="6">
        <v>136109</v>
      </c>
      <c r="D117" s="6" t="str">
        <f>VLOOKUP(C117,'[1]16c0164e-9cd2-494f-9e05-e131992'!$C$2:$E$151,3,FALSE)</f>
        <v>Ashbrow</v>
      </c>
      <c r="E117" s="14" t="str">
        <f>VLOOKUP(C117,'[1]16c0164e-9cd2-494f-9e05-e131992'!$C$2:$E$151,2,FALSE)</f>
        <v>HD2 1RQ</v>
      </c>
      <c r="F117" s="15" t="s">
        <v>159</v>
      </c>
      <c r="G117" s="15" t="s">
        <v>159</v>
      </c>
      <c r="H117" s="15" t="s">
        <v>159</v>
      </c>
      <c r="I117" s="15" t="s">
        <v>159</v>
      </c>
    </row>
    <row r="118" spans="1:9" ht="17.100000000000001" customHeight="1">
      <c r="A118" s="18">
        <v>3</v>
      </c>
      <c r="B118" s="6" t="s">
        <v>119</v>
      </c>
      <c r="C118" s="6">
        <v>142574</v>
      </c>
      <c r="D118" s="6" t="str">
        <f>VLOOKUP(C118,'[1]16c0164e-9cd2-494f-9e05-e131992'!$C$2:$E$151,3,FALSE)</f>
        <v>Golcar</v>
      </c>
      <c r="E118" s="14" t="str">
        <f>VLOOKUP(C118,'[1]16c0164e-9cd2-494f-9e05-e131992'!$C$2:$E$151,2,FALSE)</f>
        <v>HD4 5US</v>
      </c>
      <c r="F118" s="15" t="s">
        <v>159</v>
      </c>
      <c r="G118" s="15" t="s">
        <v>159</v>
      </c>
      <c r="H118" s="15" t="s">
        <v>159</v>
      </c>
      <c r="I118" s="15" t="s">
        <v>159</v>
      </c>
    </row>
    <row r="119" spans="1:9" ht="17.100000000000001" customHeight="1">
      <c r="A119" s="18">
        <v>3</v>
      </c>
      <c r="B119" s="6" t="s">
        <v>120</v>
      </c>
      <c r="C119" s="6">
        <v>143790</v>
      </c>
      <c r="D119" s="6" t="str">
        <f>VLOOKUP(C119,'[1]16c0164e-9cd2-494f-9e05-e131992'!$C$2:$E$151,3,FALSE)</f>
        <v>Denby Dale</v>
      </c>
      <c r="E119" s="14" t="str">
        <f>VLOOKUP(C119,'[1]16c0164e-9cd2-494f-9e05-e131992'!$C$2:$E$151,2,FALSE)</f>
        <v>HD8 8XR</v>
      </c>
      <c r="F119" s="15" t="s">
        <v>159</v>
      </c>
      <c r="G119" s="15" t="s">
        <v>159</v>
      </c>
      <c r="H119" s="15" t="s">
        <v>159</v>
      </c>
      <c r="I119" s="15" t="s">
        <v>159</v>
      </c>
    </row>
    <row r="120" spans="1:9" ht="17.100000000000001" customHeight="1">
      <c r="A120" s="18">
        <v>3</v>
      </c>
      <c r="B120" s="6" t="s">
        <v>121</v>
      </c>
      <c r="C120" s="6">
        <v>107706</v>
      </c>
      <c r="D120" s="6" t="str">
        <f>VLOOKUP(C120,'[1]16c0164e-9cd2-494f-9e05-e131992'!$C$2:$E$151,3,FALSE)</f>
        <v>Dewsbury East</v>
      </c>
      <c r="E120" s="14" t="str">
        <f>VLOOKUP(C120,'[1]16c0164e-9cd2-494f-9e05-e131992'!$C$2:$E$151,2,FALSE)</f>
        <v>WF12 7LX</v>
      </c>
      <c r="F120" s="15" t="s">
        <v>159</v>
      </c>
      <c r="G120" s="15" t="s">
        <v>159</v>
      </c>
      <c r="H120" s="15" t="s">
        <v>159</v>
      </c>
      <c r="I120" s="15" t="s">
        <v>159</v>
      </c>
    </row>
    <row r="121" spans="1:9" ht="17.100000000000001" customHeight="1">
      <c r="A121" s="18">
        <v>3</v>
      </c>
      <c r="B121" s="6" t="s">
        <v>122</v>
      </c>
      <c r="C121" s="6">
        <v>107623</v>
      </c>
      <c r="D121" s="6" t="str">
        <f>VLOOKUP(C121,'[1]16c0164e-9cd2-494f-9e05-e131992'!$C$2:$E$151,3,FALSE)</f>
        <v>Golcar</v>
      </c>
      <c r="E121" s="14" t="str">
        <f>VLOOKUP(C121,'[1]16c0164e-9cd2-494f-9e05-e131992'!$C$2:$E$151,2,FALSE)</f>
        <v>HD3 4QT</v>
      </c>
      <c r="F121" s="15" t="s">
        <v>159</v>
      </c>
      <c r="G121" s="15" t="s">
        <v>159</v>
      </c>
      <c r="H121" s="15" t="s">
        <v>159</v>
      </c>
      <c r="I121" s="15" t="s">
        <v>159</v>
      </c>
    </row>
    <row r="122" spans="1:9" ht="17.100000000000001" customHeight="1">
      <c r="A122" s="18">
        <v>3</v>
      </c>
      <c r="B122" s="6" t="s">
        <v>94</v>
      </c>
      <c r="C122" s="6">
        <v>107742</v>
      </c>
      <c r="D122" s="6" t="str">
        <f>VLOOKUP(C122,'[1]16c0164e-9cd2-494f-9e05-e131992'!$C$2:$E$151,3,FALSE)</f>
        <v>Denby Dale</v>
      </c>
      <c r="E122" s="14" t="str">
        <f>VLOOKUP(C122,'[1]16c0164e-9cd2-494f-9e05-e131992'!$C$2:$E$151,2,FALSE)</f>
        <v>HD8 8UN</v>
      </c>
      <c r="F122" s="15" t="s">
        <v>159</v>
      </c>
      <c r="G122" s="15" t="s">
        <v>159</v>
      </c>
      <c r="H122" s="15" t="s">
        <v>159</v>
      </c>
      <c r="I122" s="15" t="s">
        <v>159</v>
      </c>
    </row>
    <row r="123" spans="1:9" ht="17.100000000000001" customHeight="1">
      <c r="A123" s="18">
        <v>3</v>
      </c>
      <c r="B123" s="6" t="s">
        <v>123</v>
      </c>
      <c r="C123" s="6">
        <v>107688</v>
      </c>
      <c r="D123" s="6" t="str">
        <f>VLOOKUP(C123,'[1]16c0164e-9cd2-494f-9e05-e131992'!$C$2:$E$151,3,FALSE)</f>
        <v>Denby Dale</v>
      </c>
      <c r="E123" s="14" t="str">
        <f>VLOOKUP(C123,'[1]16c0164e-9cd2-494f-9e05-e131992'!$C$2:$E$151,2,FALSE)</f>
        <v>HD8 8SG</v>
      </c>
      <c r="F123" s="15" t="s">
        <v>159</v>
      </c>
      <c r="G123" s="15" t="s">
        <v>159</v>
      </c>
      <c r="H123" s="15" t="s">
        <v>159</v>
      </c>
      <c r="I123" s="15" t="s">
        <v>159</v>
      </c>
    </row>
    <row r="124" spans="1:9" ht="17.100000000000001" customHeight="1">
      <c r="A124" s="18">
        <v>3</v>
      </c>
      <c r="B124" s="6" t="s">
        <v>124</v>
      </c>
      <c r="C124" s="6">
        <v>150358</v>
      </c>
      <c r="D124" s="6" t="str">
        <f>VLOOKUP(C124,'[1]16c0164e-9cd2-494f-9e05-e131992'!$C$2:$E$151,3,FALSE)</f>
        <v>Dewsbury East</v>
      </c>
      <c r="E124" s="14" t="str">
        <f>VLOOKUP(C124,'[1]16c0164e-9cd2-494f-9e05-e131992'!$C$2:$E$151,2,FALSE)</f>
        <v>WF13 1NS</v>
      </c>
      <c r="F124" s="15" t="s">
        <v>159</v>
      </c>
      <c r="G124" s="15" t="s">
        <v>159</v>
      </c>
      <c r="H124" s="15" t="s">
        <v>159</v>
      </c>
      <c r="I124" s="15" t="s">
        <v>159</v>
      </c>
    </row>
    <row r="125" spans="1:9" ht="17.100000000000001" customHeight="1">
      <c r="A125" s="18">
        <v>3</v>
      </c>
      <c r="B125" s="6" t="s">
        <v>125</v>
      </c>
      <c r="C125" s="6">
        <v>107722</v>
      </c>
      <c r="D125" s="6" t="str">
        <f>VLOOKUP(C125,'[1]16c0164e-9cd2-494f-9e05-e131992'!$C$2:$E$151,3,FALSE)</f>
        <v>Kirkburton</v>
      </c>
      <c r="E125" s="14" t="str">
        <f>VLOOKUP(C125,'[1]16c0164e-9cd2-494f-9e05-e131992'!$C$2:$E$151,2,FALSE)</f>
        <v>HD4 6TZ</v>
      </c>
      <c r="F125" s="15" t="s">
        <v>159</v>
      </c>
      <c r="G125" s="15" t="s">
        <v>159</v>
      </c>
      <c r="H125" s="15" t="s">
        <v>159</v>
      </c>
      <c r="I125" s="15" t="s">
        <v>159</v>
      </c>
    </row>
    <row r="126" spans="1:9" ht="17.100000000000001" customHeight="1">
      <c r="A126" s="18">
        <v>3</v>
      </c>
      <c r="B126" s="6" t="s">
        <v>95</v>
      </c>
      <c r="C126" s="6">
        <v>107714</v>
      </c>
      <c r="D126" s="6" t="str">
        <f>VLOOKUP(C126,'[1]16c0164e-9cd2-494f-9e05-e131992'!$C$2:$E$151,3,FALSE)</f>
        <v>Kirkburton</v>
      </c>
      <c r="E126" s="14" t="str">
        <f>VLOOKUP(C126,'[1]16c0164e-9cd2-494f-9e05-e131992'!$C$2:$E$151,2,FALSE)</f>
        <v>WF4 4DH</v>
      </c>
      <c r="F126" s="15" t="s">
        <v>159</v>
      </c>
      <c r="G126" s="15" t="s">
        <v>159</v>
      </c>
      <c r="H126" s="15" t="s">
        <v>159</v>
      </c>
      <c r="I126" s="15" t="s">
        <v>159</v>
      </c>
    </row>
    <row r="127" spans="1:9" ht="17.100000000000001" customHeight="1">
      <c r="A127" s="18">
        <v>3</v>
      </c>
      <c r="B127" s="6" t="s">
        <v>126</v>
      </c>
      <c r="C127" s="6">
        <v>107696</v>
      </c>
      <c r="D127" s="6" t="str">
        <f>VLOOKUP(C127,'[1]16c0164e-9cd2-494f-9e05-e131992'!$C$2:$E$151,3,FALSE)</f>
        <v>Golcar</v>
      </c>
      <c r="E127" s="14" t="str">
        <f>VLOOKUP(C127,'[1]16c0164e-9cd2-494f-9e05-e131992'!$C$2:$E$151,2,FALSE)</f>
        <v>HD7 4QE</v>
      </c>
      <c r="F127" s="15" t="s">
        <v>159</v>
      </c>
      <c r="G127" s="15" t="s">
        <v>159</v>
      </c>
      <c r="H127" s="15" t="s">
        <v>159</v>
      </c>
      <c r="I127" s="15" t="s">
        <v>159</v>
      </c>
    </row>
    <row r="128" spans="1:9" ht="17.100000000000001" customHeight="1">
      <c r="A128" s="18">
        <v>3</v>
      </c>
      <c r="B128" s="6" t="s">
        <v>127</v>
      </c>
      <c r="C128" s="6">
        <v>107666</v>
      </c>
      <c r="D128" s="6" t="str">
        <f>VLOOKUP(C128,'[1]16c0164e-9cd2-494f-9e05-e131992'!$C$2:$E$151,3,FALSE)</f>
        <v>Liversedge and Gomersal</v>
      </c>
      <c r="E128" s="14" t="str">
        <f>VLOOKUP(C128,'[1]16c0164e-9cd2-494f-9e05-e131992'!$C$2:$E$151,2,FALSE)</f>
        <v>BD19 4PX</v>
      </c>
      <c r="F128" s="15" t="s">
        <v>159</v>
      </c>
      <c r="G128" s="15" t="s">
        <v>159</v>
      </c>
      <c r="H128" s="15" t="s">
        <v>159</v>
      </c>
      <c r="I128" s="15" t="s">
        <v>159</v>
      </c>
    </row>
    <row r="129" spans="1:9" ht="17.100000000000001" customHeight="1">
      <c r="A129" s="18">
        <v>3</v>
      </c>
      <c r="B129" s="6" t="s">
        <v>128</v>
      </c>
      <c r="C129" s="6">
        <v>107747</v>
      </c>
      <c r="D129" s="6" t="str">
        <f>VLOOKUP(C129,'[1]16c0164e-9cd2-494f-9e05-e131992'!$C$2:$E$151,3,FALSE)</f>
        <v>Liversedge and Gomersal</v>
      </c>
      <c r="E129" s="14" t="str">
        <f>VLOOKUP(C129,'[1]16c0164e-9cd2-494f-9e05-e131992'!$C$2:$E$151,2,FALSE)</f>
        <v>BD19 4NA</v>
      </c>
      <c r="F129" s="15" t="s">
        <v>159</v>
      </c>
      <c r="G129" s="15" t="s">
        <v>159</v>
      </c>
      <c r="H129" s="15" t="s">
        <v>159</v>
      </c>
      <c r="I129" s="15" t="s">
        <v>159</v>
      </c>
    </row>
    <row r="130" spans="1:9" ht="17.100000000000001" customHeight="1">
      <c r="A130" s="18">
        <v>3</v>
      </c>
      <c r="B130" s="6" t="s">
        <v>129</v>
      </c>
      <c r="C130" s="6">
        <v>107723</v>
      </c>
      <c r="D130" s="6" t="str">
        <f>VLOOKUP(C130,'[1]16c0164e-9cd2-494f-9e05-e131992'!$C$2:$E$151,3,FALSE)</f>
        <v>Liversedge and Gomersal</v>
      </c>
      <c r="E130" s="14" t="str">
        <f>VLOOKUP(C130,'[1]16c0164e-9cd2-494f-9e05-e131992'!$C$2:$E$151,2,FALSE)</f>
        <v>WF15 6PR</v>
      </c>
      <c r="F130" s="15" t="s">
        <v>159</v>
      </c>
      <c r="G130" s="15" t="s">
        <v>159</v>
      </c>
      <c r="H130" s="15" t="s">
        <v>159</v>
      </c>
      <c r="I130" s="15" t="s">
        <v>159</v>
      </c>
    </row>
    <row r="131" spans="1:9" ht="17.100000000000001" customHeight="1">
      <c r="A131" s="18">
        <v>3</v>
      </c>
      <c r="B131" s="6" t="s">
        <v>130</v>
      </c>
      <c r="C131" s="6">
        <v>107669</v>
      </c>
      <c r="D131" s="6" t="str">
        <f>VLOOKUP(C131,'[1]16c0164e-9cd2-494f-9e05-e131992'!$C$2:$E$151,3,FALSE)</f>
        <v>Cleckheaton</v>
      </c>
      <c r="E131" s="14" t="str">
        <f>VLOOKUP(C131,'[1]16c0164e-9cd2-494f-9e05-e131992'!$C$2:$E$151,2,FALSE)</f>
        <v>WF15 8BL</v>
      </c>
      <c r="F131" s="15" t="s">
        <v>159</v>
      </c>
      <c r="G131" s="15" t="s">
        <v>159</v>
      </c>
      <c r="H131" s="15" t="s">
        <v>159</v>
      </c>
      <c r="I131" s="15" t="s">
        <v>159</v>
      </c>
    </row>
    <row r="132" spans="1:9" ht="17.100000000000001" customHeight="1">
      <c r="A132" s="18">
        <v>3</v>
      </c>
      <c r="B132" s="6" t="s">
        <v>131</v>
      </c>
      <c r="C132" s="6">
        <v>107655</v>
      </c>
      <c r="D132" s="6" t="str">
        <f>VLOOKUP(C132,'[1]16c0164e-9cd2-494f-9e05-e131992'!$C$2:$E$151,3,FALSE)</f>
        <v>Holme Valley South</v>
      </c>
      <c r="E132" s="14" t="str">
        <f>VLOOKUP(C132,'[1]16c0164e-9cd2-494f-9e05-e131992'!$C$2:$E$151,2,FALSE)</f>
        <v>HD9 2RG</v>
      </c>
      <c r="F132" s="15" t="s">
        <v>159</v>
      </c>
      <c r="G132" s="15" t="s">
        <v>159</v>
      </c>
      <c r="H132" s="15" t="s">
        <v>159</v>
      </c>
      <c r="I132" s="15" t="s">
        <v>159</v>
      </c>
    </row>
    <row r="133" spans="1:9" ht="17.100000000000001" customHeight="1">
      <c r="A133" s="18">
        <v>3</v>
      </c>
      <c r="B133" s="6" t="s">
        <v>132</v>
      </c>
      <c r="C133" s="6">
        <v>148849</v>
      </c>
      <c r="D133" s="6" t="str">
        <f>VLOOKUP(C133,'[1]16c0164e-9cd2-494f-9e05-e131992'!$C$2:$E$151,3,FALSE)</f>
        <v>Heckmondwike</v>
      </c>
      <c r="E133" s="14" t="str">
        <f>VLOOKUP(C133,'[1]16c0164e-9cd2-494f-9e05-e131992'!$C$2:$E$151,2,FALSE)</f>
        <v>WF16 9EA</v>
      </c>
      <c r="F133" s="15" t="s">
        <v>159</v>
      </c>
      <c r="G133" s="15" t="s">
        <v>159</v>
      </c>
      <c r="H133" s="15" t="s">
        <v>159</v>
      </c>
      <c r="I133" s="15" t="s">
        <v>159</v>
      </c>
    </row>
    <row r="134" spans="1:9" ht="17.100000000000001" customHeight="1">
      <c r="A134" s="18">
        <v>3</v>
      </c>
      <c r="B134" s="6" t="s">
        <v>133</v>
      </c>
      <c r="C134" s="6">
        <v>144735</v>
      </c>
      <c r="D134" s="6" t="str">
        <f>VLOOKUP(C134,'[1]16c0164e-9cd2-494f-9e05-e131992'!$C$2:$E$151,3,FALSE)</f>
        <v>Holme Valley North</v>
      </c>
      <c r="E134" s="14" t="str">
        <f>VLOOKUP(C134,'[1]16c0164e-9cd2-494f-9e05-e131992'!$C$2:$E$151,2,FALSE)</f>
        <v>HD9 6AU</v>
      </c>
      <c r="F134" s="15" t="s">
        <v>159</v>
      </c>
      <c r="G134" s="15" t="s">
        <v>159</v>
      </c>
      <c r="H134" s="15" t="s">
        <v>159</v>
      </c>
      <c r="I134" s="15" t="s">
        <v>159</v>
      </c>
    </row>
    <row r="135" spans="1:9" ht="17.100000000000001" customHeight="1">
      <c r="A135" s="18">
        <v>3</v>
      </c>
      <c r="B135" s="6" t="s">
        <v>134</v>
      </c>
      <c r="C135" s="6">
        <v>149046</v>
      </c>
      <c r="D135" s="6" t="str">
        <f>VLOOKUP(C135,'[1]16c0164e-9cd2-494f-9e05-e131992'!$C$2:$E$151,3,FALSE)</f>
        <v>Denby Dale</v>
      </c>
      <c r="E135" s="14" t="str">
        <f>VLOOKUP(C135,'[1]16c0164e-9cd2-494f-9e05-e131992'!$C$2:$E$151,2,FALSE)</f>
        <v>HD8 9LZ</v>
      </c>
      <c r="F135" s="15" t="s">
        <v>159</v>
      </c>
      <c r="G135" s="15" t="s">
        <v>159</v>
      </c>
      <c r="H135" s="15" t="s">
        <v>159</v>
      </c>
      <c r="I135" s="15" t="s">
        <v>159</v>
      </c>
    </row>
    <row r="136" spans="1:9" ht="17.100000000000001" customHeight="1">
      <c r="A136" s="18">
        <v>3</v>
      </c>
      <c r="B136" s="6" t="s">
        <v>135</v>
      </c>
      <c r="C136" s="6">
        <v>107670</v>
      </c>
      <c r="D136" s="6" t="str">
        <f>VLOOKUP(C136,'[1]16c0164e-9cd2-494f-9e05-e131992'!$C$2:$E$151,3,FALSE)</f>
        <v>Liversedge and Gomersal</v>
      </c>
      <c r="E136" s="14" t="str">
        <f>VLOOKUP(C136,'[1]16c0164e-9cd2-494f-9e05-e131992'!$C$2:$E$151,2,FALSE)</f>
        <v>WF15 6LP</v>
      </c>
      <c r="F136" s="15" t="s">
        <v>159</v>
      </c>
      <c r="G136" s="15" t="s">
        <v>159</v>
      </c>
      <c r="H136" s="15" t="s">
        <v>159</v>
      </c>
      <c r="I136" s="15" t="s">
        <v>159</v>
      </c>
    </row>
    <row r="137" spans="1:9" ht="17.100000000000001" customHeight="1">
      <c r="A137" s="18">
        <v>3</v>
      </c>
      <c r="B137" s="6" t="s">
        <v>93</v>
      </c>
      <c r="C137" s="6">
        <v>149734</v>
      </c>
      <c r="D137" s="6" t="str">
        <f>VLOOKUP(C137,'[1]16c0164e-9cd2-494f-9e05-e131992'!$C$2:$E$151,3,FALSE)</f>
        <v>Newsome</v>
      </c>
      <c r="E137" s="14" t="str">
        <f>VLOOKUP(C137,'[1]16c0164e-9cd2-494f-9e05-e131992'!$C$2:$E$151,2,FALSE)</f>
        <v>HD5 8JY</v>
      </c>
      <c r="F137" s="15" t="s">
        <v>159</v>
      </c>
      <c r="G137" s="15" t="s">
        <v>159</v>
      </c>
      <c r="H137" s="15" t="s">
        <v>159</v>
      </c>
      <c r="I137" s="15" t="s">
        <v>159</v>
      </c>
    </row>
    <row r="138" spans="1:9" ht="17.100000000000001" customHeight="1">
      <c r="A138" s="18">
        <v>3</v>
      </c>
      <c r="B138" s="6" t="s">
        <v>136</v>
      </c>
      <c r="C138" s="6">
        <v>146861</v>
      </c>
      <c r="D138" s="6" t="str">
        <f>VLOOKUP(C138,'[1]16c0164e-9cd2-494f-9e05-e131992'!$C$2:$E$151,3,FALSE)</f>
        <v>Crosland Moor and Netherton</v>
      </c>
      <c r="E138" s="14" t="str">
        <f>VLOOKUP(C138,'[1]16c0164e-9cd2-494f-9e05-e131992'!$C$2:$E$151,2,FALSE)</f>
        <v>HD4 7JE</v>
      </c>
      <c r="F138" s="15" t="s">
        <v>159</v>
      </c>
      <c r="G138" s="15" t="s">
        <v>159</v>
      </c>
      <c r="H138" s="15" t="s">
        <v>159</v>
      </c>
      <c r="I138" s="15" t="s">
        <v>159</v>
      </c>
    </row>
    <row r="139" spans="1:9" ht="17.100000000000001" customHeight="1">
      <c r="A139" s="18">
        <v>3</v>
      </c>
      <c r="B139" s="6" t="s">
        <v>137</v>
      </c>
      <c r="C139" s="6">
        <v>147517</v>
      </c>
      <c r="D139" s="6" t="str">
        <f>VLOOKUP(C139,'[1]16c0164e-9cd2-494f-9e05-e131992'!$C$2:$E$151,3,FALSE)</f>
        <v>Holme Valley South</v>
      </c>
      <c r="E139" s="14" t="str">
        <f>VLOOKUP(C139,'[1]16c0164e-9cd2-494f-9e05-e131992'!$C$2:$E$151,2,FALSE)</f>
        <v>HD9 1LS</v>
      </c>
      <c r="F139" s="15" t="s">
        <v>159</v>
      </c>
      <c r="G139" s="15" t="s">
        <v>159</v>
      </c>
      <c r="H139" s="15" t="s">
        <v>159</v>
      </c>
      <c r="I139" s="15" t="s">
        <v>159</v>
      </c>
    </row>
    <row r="140" spans="1:9" ht="17.100000000000001" customHeight="1">
      <c r="A140" s="18">
        <v>3</v>
      </c>
      <c r="B140" s="6" t="s">
        <v>138</v>
      </c>
      <c r="C140" s="6">
        <v>147799</v>
      </c>
      <c r="D140" s="6" t="str">
        <f>VLOOKUP(C140,'[1]16c0164e-9cd2-494f-9e05-e131992'!$C$2:$E$151,3,FALSE)</f>
        <v>Holme Valley South</v>
      </c>
      <c r="E140" s="14" t="str">
        <f>VLOOKUP(C140,'[1]16c0164e-9cd2-494f-9e05-e131992'!$C$2:$E$151,2,FALSE)</f>
        <v>HD9 1LJ</v>
      </c>
      <c r="F140" s="15" t="s">
        <v>159</v>
      </c>
      <c r="G140" s="15" t="s">
        <v>159</v>
      </c>
      <c r="H140" s="15" t="s">
        <v>159</v>
      </c>
      <c r="I140" s="15" t="s">
        <v>159</v>
      </c>
    </row>
    <row r="141" spans="1:9" ht="17.100000000000001" customHeight="1">
      <c r="A141" s="18">
        <v>3</v>
      </c>
      <c r="B141" s="6" t="s">
        <v>139</v>
      </c>
      <c r="C141" s="6">
        <v>107630</v>
      </c>
      <c r="D141" s="6" t="str">
        <f>VLOOKUP(C141,'[1]16c0164e-9cd2-494f-9e05-e131992'!$C$2:$E$151,3,FALSE)</f>
        <v>Newsome</v>
      </c>
      <c r="E141" s="14" t="str">
        <f>VLOOKUP(C141,'[1]16c0164e-9cd2-494f-9e05-e131992'!$C$2:$E$151,2,FALSE)</f>
        <v>HD4 6JN</v>
      </c>
      <c r="F141" s="15" t="s">
        <v>159</v>
      </c>
      <c r="G141" s="15" t="s">
        <v>159</v>
      </c>
      <c r="H141" s="15" t="s">
        <v>159</v>
      </c>
      <c r="I141" s="15" t="s">
        <v>159</v>
      </c>
    </row>
    <row r="142" spans="1:9" ht="17.100000000000001" customHeight="1">
      <c r="A142" s="18">
        <v>3</v>
      </c>
      <c r="B142" s="6" t="s">
        <v>140</v>
      </c>
      <c r="C142" s="6">
        <v>107721</v>
      </c>
      <c r="D142" s="6" t="str">
        <f>VLOOKUP(C142,'[1]16c0164e-9cd2-494f-9e05-e131992'!$C$2:$E$151,3,FALSE)</f>
        <v>Liversedge and Gomersal</v>
      </c>
      <c r="E142" s="14" t="str">
        <f>VLOOKUP(C142,'[1]16c0164e-9cd2-494f-9e05-e131992'!$C$2:$E$151,2,FALSE)</f>
        <v>WF15 8BE</v>
      </c>
      <c r="F142" s="15" t="s">
        <v>159</v>
      </c>
      <c r="G142" s="15" t="s">
        <v>159</v>
      </c>
      <c r="H142" s="15" t="s">
        <v>159</v>
      </c>
      <c r="I142" s="15" t="s">
        <v>159</v>
      </c>
    </row>
    <row r="143" spans="1:9" ht="17.100000000000001" customHeight="1">
      <c r="A143" s="18">
        <v>3</v>
      </c>
      <c r="B143" s="6" t="s">
        <v>141</v>
      </c>
      <c r="C143" s="6">
        <v>143232</v>
      </c>
      <c r="D143" s="6" t="str">
        <f>VLOOKUP(C143,'[1]16c0164e-9cd2-494f-9e05-e131992'!$C$2:$E$151,3,FALSE)</f>
        <v>Denby Dale</v>
      </c>
      <c r="E143" s="14" t="str">
        <f>VLOOKUP(C143,'[1]16c0164e-9cd2-494f-9e05-e131992'!$C$2:$E$151,2,FALSE)</f>
        <v>HD8 9HR</v>
      </c>
      <c r="F143" s="15" t="s">
        <v>159</v>
      </c>
      <c r="G143" s="15" t="s">
        <v>159</v>
      </c>
      <c r="H143" s="15" t="s">
        <v>159</v>
      </c>
      <c r="I143" s="15" t="s">
        <v>159</v>
      </c>
    </row>
    <row r="144" spans="1:9" ht="17.100000000000001" customHeight="1">
      <c r="A144" s="18">
        <v>3</v>
      </c>
      <c r="B144" s="6" t="s">
        <v>142</v>
      </c>
      <c r="C144" s="6">
        <v>143792</v>
      </c>
      <c r="D144" s="6" t="str">
        <f>VLOOKUP(C144,'[1]16c0164e-9cd2-494f-9e05-e131992'!$C$2:$E$151,3,FALSE)</f>
        <v>Denby Dale</v>
      </c>
      <c r="E144" s="14" t="str">
        <f>VLOOKUP(C144,'[1]16c0164e-9cd2-494f-9e05-e131992'!$C$2:$E$151,2,FALSE)</f>
        <v>HD8 9JX</v>
      </c>
      <c r="F144" s="15" t="s">
        <v>159</v>
      </c>
      <c r="G144" s="15" t="s">
        <v>159</v>
      </c>
      <c r="H144" s="15" t="s">
        <v>159</v>
      </c>
      <c r="I144" s="15" t="s">
        <v>159</v>
      </c>
    </row>
    <row r="145" spans="1:9" ht="17.100000000000001" customHeight="1">
      <c r="A145" s="18">
        <v>3</v>
      </c>
      <c r="B145" s="6" t="s">
        <v>143</v>
      </c>
      <c r="C145" s="6">
        <v>107608</v>
      </c>
      <c r="D145" s="6" t="str">
        <f>VLOOKUP(C145,'[1]16c0164e-9cd2-494f-9e05-e131992'!$C$2:$E$151,3,FALSE)</f>
        <v>Dewsbury East</v>
      </c>
      <c r="E145" s="14" t="str">
        <f>VLOOKUP(C145,'[1]16c0164e-9cd2-494f-9e05-e131992'!$C$2:$E$151,2,FALSE)</f>
        <v>WF12 7HP</v>
      </c>
      <c r="F145" s="15" t="s">
        <v>159</v>
      </c>
      <c r="G145" s="15" t="s">
        <v>159</v>
      </c>
      <c r="H145" s="15" t="s">
        <v>159</v>
      </c>
      <c r="I145" s="15" t="s">
        <v>159</v>
      </c>
    </row>
    <row r="146" spans="1:9" ht="17.100000000000001" customHeight="1">
      <c r="A146" s="18">
        <v>3</v>
      </c>
      <c r="B146" s="6" t="s">
        <v>144</v>
      </c>
      <c r="C146" s="6">
        <v>143228</v>
      </c>
      <c r="D146" s="6" t="str">
        <f>VLOOKUP(C146,'[1]16c0164e-9cd2-494f-9e05-e131992'!$C$2:$E$151,3,FALSE)</f>
        <v>Denby Dale</v>
      </c>
      <c r="E146" s="14" t="str">
        <f>VLOOKUP(C146,'[1]16c0164e-9cd2-494f-9e05-e131992'!$C$2:$E$151,2,FALSE)</f>
        <v>HD8 9DQ</v>
      </c>
      <c r="F146" s="15" t="s">
        <v>159</v>
      </c>
      <c r="G146" s="15" t="s">
        <v>159</v>
      </c>
      <c r="H146" s="15" t="s">
        <v>159</v>
      </c>
      <c r="I146" s="15" t="s">
        <v>159</v>
      </c>
    </row>
    <row r="147" spans="1:9" ht="17.100000000000001" customHeight="1">
      <c r="A147" s="18">
        <v>3</v>
      </c>
      <c r="B147" s="6" t="s">
        <v>116</v>
      </c>
      <c r="C147" s="6">
        <v>148659</v>
      </c>
      <c r="D147" s="6" t="str">
        <f>VLOOKUP(C147,'[1]16c0164e-9cd2-494f-9e05-e131992'!$C$2:$E$151,3,FALSE)</f>
        <v>Greenhead</v>
      </c>
      <c r="E147" s="14" t="str">
        <f>VLOOKUP(C147,'[1]16c0164e-9cd2-494f-9e05-e131992'!$C$2:$E$151,2,FALSE)</f>
        <v>HD2 2BJ</v>
      </c>
      <c r="F147" s="15" t="s">
        <v>159</v>
      </c>
      <c r="G147" s="15" t="s">
        <v>159</v>
      </c>
      <c r="H147" s="15" t="s">
        <v>159</v>
      </c>
      <c r="I147" s="15" t="s">
        <v>159</v>
      </c>
    </row>
    <row r="148" spans="1:9" ht="17.100000000000001" customHeight="1">
      <c r="A148" s="18">
        <v>3</v>
      </c>
      <c r="B148" s="6" t="s">
        <v>67</v>
      </c>
      <c r="C148" s="6">
        <v>148485</v>
      </c>
      <c r="D148" s="6" t="str">
        <f>VLOOKUP(C148,'[1]16c0164e-9cd2-494f-9e05-e131992'!$C$2:$E$151,3,FALSE)</f>
        <v>Dewsbury West</v>
      </c>
      <c r="E148" s="14" t="str">
        <f>VLOOKUP(C148,'[1]16c0164e-9cd2-494f-9e05-e131992'!$C$2:$E$151,2,FALSE)</f>
        <v>WF13 3QE</v>
      </c>
      <c r="F148" s="15" t="s">
        <v>159</v>
      </c>
      <c r="G148" s="15" t="s">
        <v>159</v>
      </c>
      <c r="H148" s="15" t="s">
        <v>159</v>
      </c>
      <c r="I148" s="15" t="s">
        <v>159</v>
      </c>
    </row>
    <row r="149" spans="1:9" ht="17.100000000000001" customHeight="1">
      <c r="A149" s="18">
        <v>3</v>
      </c>
      <c r="B149" s="6" t="s">
        <v>145</v>
      </c>
      <c r="C149" s="6">
        <v>143231</v>
      </c>
      <c r="D149" s="6" t="str">
        <f>VLOOKUP(C149,'[1]16c0164e-9cd2-494f-9e05-e131992'!$C$2:$E$151,3,FALSE)</f>
        <v>Dewsbury South</v>
      </c>
      <c r="E149" s="14" t="str">
        <f>VLOOKUP(C149,'[1]16c0164e-9cd2-494f-9e05-e131992'!$C$2:$E$151,2,FALSE)</f>
        <v>WF12 0QT</v>
      </c>
      <c r="F149" s="15" t="s">
        <v>159</v>
      </c>
      <c r="G149" s="15" t="s">
        <v>159</v>
      </c>
      <c r="H149" s="15" t="s">
        <v>159</v>
      </c>
      <c r="I149" s="15" t="s">
        <v>159</v>
      </c>
    </row>
  </sheetData>
  <sheetProtection algorithmName="SHA-512" hashValue="bjsO9e/ikXTajEAlEsYRuKF6NthpsFgGdkdM+Gt33r7FhQNy0XFBBMFAwa0w9mlDUH3An0FafqtSyXXMtN7Ktg==" saltValue="00eNufN3YuoZscx4zN75Jw==" spinCount="100000" sheet="1" objects="1" scenarios="1" selectLockedCells="1" autoFilter="0" selectUnlockedCells="1"/>
  <protectedRanges>
    <protectedRange sqref="B124:C124 B77:C77" name="Range1"/>
    <protectedRange sqref="B125:C125" name="Range1_2"/>
    <protectedRange sqref="B126:C126" name="Range1_3"/>
    <protectedRange sqref="B127:C127" name="Range1_4"/>
    <protectedRange sqref="B128:C128" name="Range1_5"/>
    <protectedRange sqref="B129:C129" name="Range1_6"/>
    <protectedRange sqref="B130:C130" name="Range1_7"/>
    <protectedRange sqref="B131:C131" name="Range1_8"/>
    <protectedRange sqref="B132:C132" name="Range1_9"/>
    <protectedRange sqref="B133:C133" name="Range1_10"/>
    <protectedRange sqref="B134:C134" name="Range1_11"/>
    <protectedRange sqref="B135:C135" name="Range1_12"/>
    <protectedRange sqref="B136:C136" name="Range1_13"/>
    <protectedRange sqref="B137:C137" name="Range1_14"/>
    <protectedRange sqref="B138:C138" name="Range1_15"/>
    <protectedRange sqref="B139:C139" name="Range1_16"/>
    <protectedRange sqref="B140:C140" name="Range1_17"/>
    <protectedRange sqref="B141:C141" name="Range1_18"/>
    <protectedRange sqref="B142:C142" name="Range1_19"/>
    <protectedRange sqref="B143:C143" name="Range1_20"/>
    <protectedRange sqref="B144:C144" name="Range1_21"/>
    <protectedRange sqref="B145:C145" name="Range1_22"/>
    <protectedRange sqref="B146:C146" name="Range1_23"/>
    <protectedRange sqref="B147:C147" name="Range1_24"/>
    <protectedRange sqref="B148:C148" name="Range1_25"/>
    <protectedRange sqref="B3:E3 D4:E149" name="Range1_26"/>
    <protectedRange sqref="B4:C4" name="Range1_27"/>
    <protectedRange sqref="B5:C5" name="Range1_28"/>
    <protectedRange sqref="B6:C6" name="Range1_29"/>
    <protectedRange sqref="B7:C7" name="Range1_30"/>
    <protectedRange sqref="B8:C8" name="Range1_31"/>
    <protectedRange sqref="B9:C9" name="Range1_32"/>
    <protectedRange sqref="B10:C10" name="Range1_33"/>
    <protectedRange sqref="B11:C11" name="Range1_34"/>
    <protectedRange sqref="B12:C12" name="Range1_35"/>
    <protectedRange sqref="B13:C13" name="Range1_36"/>
    <protectedRange sqref="B14:C14" name="Range1_37"/>
    <protectedRange sqref="B15:C15" name="Range1_39"/>
  </protectedRanges>
  <autoFilter ref="A2:I150" xr:uid="{EA31D7B3-09C0-4F68-AE14-01891448A5A6}"/>
  <sortState xmlns:xlrd2="http://schemas.microsoft.com/office/spreadsheetml/2017/richdata2" ref="A3:I149">
    <sortCondition ref="A3:A149"/>
  </sortState>
  <mergeCells count="1">
    <mergeCell ref="F1:H1"/>
  </mergeCells>
  <conditionalFormatting sqref="B3:E148 D149:E149">
    <cfRule type="expression" dxfId="2" priority="30">
      <formula>#REF! = "Childminders"</formula>
    </cfRule>
  </conditionalFormatting>
  <conditionalFormatting sqref="B77:E77">
    <cfRule type="expression" dxfId="1" priority="31">
      <formula>#REF! = "Childminders"</formula>
    </cfRule>
  </conditionalFormatting>
  <conditionalFormatting sqref="F3:I149">
    <cfRule type="cellIs" priority="1" operator="notEqual">
      <formula>"X"</formula>
    </cfRule>
    <cfRule type="cellIs" dxfId="0" priority="2" operator="equal">
      <formula>"X"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376A-8755-4979-9212-CF192A35C7C4}">
  <dimension ref="A1"/>
  <sheetViews>
    <sheetView workbookViewId="0">
      <selection activeCell="B2" sqref="B2"/>
    </sheetView>
  </sheetViews>
  <sheetFormatPr defaultRowHeight="15"/>
  <sheetData>
    <row r="1" spans="1:1">
      <c r="A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Priority list</vt:lpstr>
      <vt:lpstr>Date</vt:lpstr>
    </vt:vector>
  </TitlesOfParts>
  <Manager>Debbie Lea</Manager>
  <Company>Kirklees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Priority Areas</dc:title>
  <dc:subject>Priority Areas for Wraparound Provision</dc:subject>
  <dc:creator>Suzanne Moorhouse</dc:creator>
  <cp:keywords>wraparound, childcare, priority schools</cp:keywords>
  <cp:lastModifiedBy>Suzanne Moorhouse</cp:lastModifiedBy>
  <dcterms:created xsi:type="dcterms:W3CDTF">2024-09-05T13:41:11Z</dcterms:created>
  <dcterms:modified xsi:type="dcterms:W3CDTF">2024-12-03T14:40:41Z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127eb8-1c2a-4c17-86cc-a5ba0926d1f9_Enabled">
    <vt:lpwstr>true</vt:lpwstr>
  </property>
  <property fmtid="{D5CDD505-2E9C-101B-9397-08002B2CF9AE}" pid="3" name="MSIP_Label_22127eb8-1c2a-4c17-86cc-a5ba0926d1f9_SetDate">
    <vt:lpwstr>2024-09-05T14:08:13Z</vt:lpwstr>
  </property>
  <property fmtid="{D5CDD505-2E9C-101B-9397-08002B2CF9AE}" pid="4" name="MSIP_Label_22127eb8-1c2a-4c17-86cc-a5ba0926d1f9_Method">
    <vt:lpwstr>Standard</vt:lpwstr>
  </property>
  <property fmtid="{D5CDD505-2E9C-101B-9397-08002B2CF9AE}" pid="5" name="MSIP_Label_22127eb8-1c2a-4c17-86cc-a5ba0926d1f9_Name">
    <vt:lpwstr>22127eb8-1c2a-4c17-86cc-a5ba0926d1f9</vt:lpwstr>
  </property>
  <property fmtid="{D5CDD505-2E9C-101B-9397-08002B2CF9AE}" pid="6" name="MSIP_Label_22127eb8-1c2a-4c17-86cc-a5ba0926d1f9_SiteId">
    <vt:lpwstr>61d0734f-7fce-4063-b638-09ac5ad5a43f</vt:lpwstr>
  </property>
  <property fmtid="{D5CDD505-2E9C-101B-9397-08002B2CF9AE}" pid="7" name="MSIP_Label_22127eb8-1c2a-4c17-86cc-a5ba0926d1f9_ActionId">
    <vt:lpwstr>dddb6675-5cd2-47a3-a9d8-ddd37abfab2c</vt:lpwstr>
  </property>
  <property fmtid="{D5CDD505-2E9C-101B-9397-08002B2CF9AE}" pid="8" name="MSIP_Label_22127eb8-1c2a-4c17-86cc-a5ba0926d1f9_ContentBits">
    <vt:lpwstr>0</vt:lpwstr>
  </property>
</Properties>
</file>